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270" windowHeight="4635"/>
  </bookViews>
  <sheets>
    <sheet name="Hoj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2" i="1"/>
  <c r="E182"/>
  <c r="F118"/>
  <c r="E118"/>
  <c r="F91"/>
  <c r="E91"/>
  <c r="F62"/>
  <c r="E62"/>
  <c r="F34"/>
  <c r="E34"/>
</calcChain>
</file>

<file path=xl/sharedStrings.xml><?xml version="1.0" encoding="utf-8"?>
<sst xmlns="http://schemas.openxmlformats.org/spreadsheetml/2006/main" count="236" uniqueCount="82">
  <si>
    <t>MUNICIPIO:  CABORCA, SONORA</t>
  </si>
  <si>
    <t>HOJA _5_ DE _6_</t>
  </si>
  <si>
    <r>
      <t xml:space="preserve">PROGRAMA:     </t>
    </r>
    <r>
      <rPr>
        <sz val="10"/>
        <rFont val="Arial"/>
        <family val="2"/>
      </rPr>
      <t>CLAVE: QN</t>
    </r>
    <r>
      <rPr>
        <b/>
        <sz val="10"/>
        <rFont val="Arial"/>
        <family val="2"/>
      </rPr>
      <t xml:space="preserve">  </t>
    </r>
  </si>
  <si>
    <t>NOMBRE: Asistencia social, servicios comunitarios y Prestaciones sociales.</t>
  </si>
  <si>
    <r>
      <rPr>
        <b/>
        <sz val="11"/>
        <color indexed="8"/>
        <rFont val="Calibri"/>
        <family val="2"/>
      </rPr>
      <t>SUB PROGRAMA:</t>
    </r>
    <r>
      <rPr>
        <sz val="11"/>
        <color theme="1"/>
        <rFont val="Calibri"/>
        <family val="2"/>
        <scheme val="minor"/>
      </rPr>
      <t xml:space="preserve">    CLAVE: 02 </t>
    </r>
  </si>
  <si>
    <t xml:space="preserve">NOMBRE: Promoción del desarrollo familiar y comunitario. </t>
  </si>
  <si>
    <t>UNIDAD RESPONSABLE: IMPA 16 Instituto Municipal de Prevención para Adolescentes</t>
  </si>
  <si>
    <t>OBJETIVO (S):  Llevar a cabo acciones e intervenciones que ayuden a la sana convivencia familiar y el desarrollo de una comunidad emocionalmente sana.</t>
  </si>
  <si>
    <t>EVALUACION DE METAS</t>
  </si>
  <si>
    <t>META</t>
  </si>
  <si>
    <t>GASTO</t>
  </si>
  <si>
    <t>PORCENTAJE</t>
  </si>
  <si>
    <t>CLAVE</t>
  </si>
  <si>
    <t>DESCRIPCION</t>
  </si>
  <si>
    <t>MEDIDA</t>
  </si>
  <si>
    <t>PRESUP.</t>
  </si>
  <si>
    <t>REAL</t>
  </si>
  <si>
    <t>E1</t>
  </si>
  <si>
    <t>E2</t>
  </si>
  <si>
    <t>E3</t>
  </si>
  <si>
    <t>Realización de evaluación psicológica para jóvenes de 11 a 18 años.</t>
  </si>
  <si>
    <t>Dcto.</t>
  </si>
  <si>
    <t>TOTAL DEL GASTO DE LA UNIDAD RESPONSABLE</t>
  </si>
  <si>
    <t>HOJA _1_ DE _6_</t>
  </si>
  <si>
    <r>
      <t xml:space="preserve">PROGRAMA:     </t>
    </r>
    <r>
      <rPr>
        <sz val="10"/>
        <rFont val="Arial"/>
        <family val="2"/>
      </rPr>
      <t xml:space="preserve">CLAVE: </t>
    </r>
    <r>
      <rPr>
        <b/>
        <sz val="10"/>
        <rFont val="Arial"/>
        <family val="2"/>
      </rPr>
      <t>QN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  </t>
    </r>
  </si>
  <si>
    <t xml:space="preserve">NOMBRE: Asistencia social, Servicios comunitarios y Prestaciones sociales </t>
  </si>
  <si>
    <r>
      <rPr>
        <b/>
        <sz val="11"/>
        <color indexed="8"/>
        <rFont val="Calibri"/>
        <family val="2"/>
      </rPr>
      <t>SUB PROGRAMA:</t>
    </r>
    <r>
      <rPr>
        <sz val="11"/>
        <color theme="1"/>
        <rFont val="Calibri"/>
        <family val="2"/>
        <scheme val="minor"/>
      </rPr>
      <t xml:space="preserve">    CLAVE: 02, 07 </t>
    </r>
  </si>
  <si>
    <t xml:space="preserve">OBJETIVO (S):  Llevar a cabo acciones encaminadas a la prevención de situaciones de riesgo en el adolescente por medio del desarrollo de habilidades emocionales y conductas positivas  con el fin de promover un sano desarrollo biopsicosocial. </t>
  </si>
  <si>
    <t xml:space="preserve">Llevar pláticas y/o talleres preventivos a población abierta, instituciones particulares o gubernamentales. </t>
  </si>
  <si>
    <t>Realizar programas o campañas preventivas.</t>
  </si>
  <si>
    <t>Realización de servicio comunitario por usuarios con problemas de conducta y/o canalizados por ITAMA o Policía Preventiva.</t>
  </si>
  <si>
    <t>HOJA _4_ DE _6_</t>
  </si>
  <si>
    <r>
      <t xml:space="preserve">PROGRAMA:     </t>
    </r>
    <r>
      <rPr>
        <sz val="10"/>
        <rFont val="Arial"/>
        <family val="2"/>
      </rPr>
      <t xml:space="preserve">CLAVE:QN </t>
    </r>
    <r>
      <rPr>
        <b/>
        <sz val="10"/>
        <rFont val="Arial"/>
        <family val="2"/>
      </rPr>
      <t xml:space="preserve">  </t>
    </r>
  </si>
  <si>
    <t xml:space="preserve"> NOMBRE: Asistencia social, servicios comunitarios y Prestaciones sociales.</t>
  </si>
  <si>
    <r>
      <rPr>
        <b/>
        <sz val="11"/>
        <color indexed="8"/>
        <rFont val="Calibri"/>
        <family val="2"/>
      </rPr>
      <t>SUB PROGRAMA:</t>
    </r>
    <r>
      <rPr>
        <sz val="11"/>
        <color theme="1"/>
        <rFont val="Calibri"/>
        <family val="2"/>
        <scheme val="minor"/>
      </rPr>
      <t xml:space="preserve">    CLAVE: 04 </t>
    </r>
  </si>
  <si>
    <t>NOMBRE:  Atención a la infancia.</t>
  </si>
  <si>
    <t>OBJETIVO (S): Se ofrecen los servicios de evaluación y asesoría psicológica individual y grupal a jóvenes de 11 a 18 años con manifestaciones de problemas emocionales y de conducta, así como  por tratamiento secuencial a menores externados de ITAMA y por reportes de la policía preventiva. Dichas atenciones son brindada por petición familiar, canalización de escuelas o de otras instituciones.</t>
  </si>
  <si>
    <t xml:space="preserve"> Asesoría psicológica individual para jóvenes de 11 a 18 años y padres de familia de los usuarios.</t>
  </si>
  <si>
    <t>Consulta</t>
  </si>
  <si>
    <t>Terapia psicológica grupal para adolescentes y padres de familia</t>
  </si>
  <si>
    <t>HOJA _3_ DE _6_</t>
  </si>
  <si>
    <r>
      <t xml:space="preserve">PROGRAMA:     </t>
    </r>
    <r>
      <rPr>
        <sz val="10"/>
        <rFont val="Arial"/>
        <family val="2"/>
      </rPr>
      <t xml:space="preserve">CLAVE:QS   </t>
    </r>
    <r>
      <rPr>
        <b/>
        <sz val="10"/>
        <rFont val="Arial"/>
        <family val="2"/>
      </rPr>
      <t xml:space="preserve">  </t>
    </r>
  </si>
  <si>
    <t xml:space="preserve"> NOMBRE: Asistencia Social y servicios Comunitarios</t>
  </si>
  <si>
    <r>
      <rPr>
        <b/>
        <sz val="11"/>
        <color indexed="8"/>
        <rFont val="Calibri"/>
        <family val="2"/>
      </rPr>
      <t>SUB PROGRAMA:</t>
    </r>
    <r>
      <rPr>
        <sz val="11"/>
        <color theme="1"/>
        <rFont val="Calibri"/>
        <family val="2"/>
        <scheme val="minor"/>
      </rPr>
      <t xml:space="preserve"> CLAVE: 01, 04, 05 </t>
    </r>
  </si>
  <si>
    <t xml:space="preserve">NOMBRE:Desarrollo Comunitario, Apoyo educación básica, Capacitación y actualización  </t>
  </si>
  <si>
    <t>OBJETIVO (S): Difusión en medios de comuicación temas y acciones encaminadas a la prevención de situaciones de riesgo en adolescentes con el fin de educar; así como coordinarnos con otras dependencias e instituciones para brindarle al usuario una oportunidad de desarrollo personal. Capacitación y especialización al personal del IMPA.</t>
  </si>
  <si>
    <t>Difusión en medios de comunicación, mensajes enviados de forma masiva (radio, internet, etc.)</t>
  </si>
  <si>
    <t>Persona</t>
  </si>
  <si>
    <t>Asistencia del personal de IMPA a cursos de capacitación y/o especialización para el abordaje psicológico en adolescentes.</t>
  </si>
  <si>
    <t xml:space="preserve">Canalizar a menores a  otras instituciones para seguimiento, valoración o desarrollo personal. </t>
  </si>
  <si>
    <t>HOJA _6_ DE _6_</t>
  </si>
  <si>
    <r>
      <t xml:space="preserve">PROGRAMA:     </t>
    </r>
    <r>
      <rPr>
        <sz val="10"/>
        <rFont val="Arial"/>
        <family val="2"/>
      </rPr>
      <t>CLAVE:</t>
    </r>
    <r>
      <rPr>
        <b/>
        <sz val="10"/>
        <rFont val="Arial"/>
        <family val="2"/>
      </rPr>
      <t>QS</t>
    </r>
    <r>
      <rPr>
        <sz val="10"/>
        <rFont val="Arial"/>
        <family val="2"/>
      </rPr>
      <t xml:space="preserve">   </t>
    </r>
    <r>
      <rPr>
        <b/>
        <sz val="10"/>
        <rFont val="Arial"/>
        <family val="2"/>
      </rPr>
      <t xml:space="preserve">  </t>
    </r>
  </si>
  <si>
    <t>NOMBRE: Asistencia Social y servicios Comunitarios</t>
  </si>
  <si>
    <r>
      <rPr>
        <b/>
        <sz val="10"/>
        <color indexed="8"/>
        <rFont val="Arial"/>
        <family val="2"/>
      </rPr>
      <t>SUB PROGRAMA:</t>
    </r>
    <r>
      <rPr>
        <sz val="10"/>
        <color indexed="8"/>
        <rFont val="Arial"/>
        <family val="2"/>
      </rPr>
      <t xml:space="preserve"> CLAVE: </t>
    </r>
    <r>
      <rPr>
        <b/>
        <sz val="10"/>
        <color indexed="8"/>
        <rFont val="Arial"/>
        <family val="2"/>
      </rPr>
      <t xml:space="preserve">05 </t>
    </r>
  </si>
  <si>
    <t xml:space="preserve">NOMBRE: Capacitación y actualización  </t>
  </si>
  <si>
    <t xml:space="preserve">OBJETIVO (S): Eficientizar el trabajo de la dependencia adquiriendo  equipo tecnológico de calidad </t>
  </si>
  <si>
    <t xml:space="preserve">Adquirir Equipo de Computo y Proyector </t>
  </si>
  <si>
    <t>Equipo</t>
  </si>
  <si>
    <t>HOJA _2_ DE _6_</t>
  </si>
  <si>
    <r>
      <t xml:space="preserve">PROGRAMA:     </t>
    </r>
    <r>
      <rPr>
        <sz val="10"/>
        <rFont val="Arial"/>
        <family val="2"/>
      </rPr>
      <t xml:space="preserve">CLAVE: Q9 </t>
    </r>
    <r>
      <rPr>
        <b/>
        <sz val="10"/>
        <rFont val="Arial"/>
        <family val="2"/>
      </rPr>
      <t xml:space="preserve">  </t>
    </r>
  </si>
  <si>
    <t>NOMBRE: Fomento del Desarrollo Social</t>
  </si>
  <si>
    <r>
      <rPr>
        <b/>
        <sz val="11"/>
        <color indexed="8"/>
        <rFont val="Calibri"/>
        <family val="2"/>
      </rPr>
      <t>SUB PROGRAMA:</t>
    </r>
    <r>
      <rPr>
        <sz val="11"/>
        <color theme="1"/>
        <rFont val="Calibri"/>
        <family val="2"/>
        <scheme val="minor"/>
      </rPr>
      <t xml:space="preserve">    CLAVE:  05</t>
    </r>
  </si>
  <si>
    <t xml:space="preserve">NOMBRE: Organización, seguridad y Apoyo </t>
  </si>
  <si>
    <t xml:space="preserve">OBJETIVO (S): Fungir como enlace del Instituto de Tratamiento y Aplicación de Medidas para Adolescentes (ITAMA)  realizando estudios biopsicosociales, así como dictámenes psicológicos y llevando a cabo el Programa Individual de Tratamiento (PIT) cuando sea solicitado por el dictamen de un Juez. </t>
  </si>
  <si>
    <t>Realización de estudio biopsicosocial y dictamen solicitado por ITAMA.</t>
  </si>
  <si>
    <t>Programa Individual de Tratamiento (PIT) a menores infractores.</t>
  </si>
  <si>
    <t>CONSULTA</t>
  </si>
  <si>
    <t>Integración de expediente clínico a usuarios de 1ra vez.</t>
  </si>
  <si>
    <t>Docto.</t>
  </si>
  <si>
    <r>
      <rPr>
        <sz val="11"/>
        <color indexed="8"/>
        <rFont val="Calibri"/>
        <family val="2"/>
      </rPr>
      <t xml:space="preserve">NOMBRE: Promoción del Desarrollo Social y comunitario, Asesoría y Asistencia Jurídica </t>
    </r>
  </si>
  <si>
    <t>PERIODO: 01 DE ENERO AL 31 DE MARZO DEL 2016</t>
  </si>
  <si>
    <t>INFORMACIÓN PROGRAMÁTICA PRESUPUESTAL 2016</t>
  </si>
  <si>
    <t>ANEXO 17</t>
  </si>
  <si>
    <t xml:space="preserve">PROMEDIO POR UNIDAD </t>
  </si>
  <si>
    <t xml:space="preserve">UNIDAD </t>
  </si>
  <si>
    <t>PONDE      RACION        %</t>
  </si>
  <si>
    <t>DE</t>
  </si>
  <si>
    <t>DEVENGADO</t>
  </si>
  <si>
    <t>TRIMESTRAL</t>
  </si>
  <si>
    <t>ACUMULADO</t>
  </si>
  <si>
    <t>PROG</t>
  </si>
  <si>
    <t>Evento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</si>
</sst>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164" formatCode="\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i/>
      <sz val="10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0">
    <xf numFmtId="0" fontId="0" fillId="0" borderId="0" xfId="0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4" fillId="0" borderId="1" xfId="0" applyFont="1" applyFill="1" applyBorder="1"/>
    <xf numFmtId="0" fontId="4" fillId="0" borderId="2" xfId="0" applyFont="1" applyFill="1" applyBorder="1"/>
    <xf numFmtId="0" fontId="0" fillId="0" borderId="4" xfId="0" applyFill="1" applyBorder="1"/>
    <xf numFmtId="0" fontId="4" fillId="0" borderId="0" xfId="0" applyFont="1" applyFill="1" applyBorder="1"/>
    <xf numFmtId="0" fontId="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center"/>
    </xf>
    <xf numFmtId="10" fontId="12" fillId="0" borderId="11" xfId="1" applyNumberFormat="1" applyFont="1" applyBorder="1" applyAlignment="1">
      <alignment horizontal="center" vertical="center"/>
    </xf>
    <xf numFmtId="0" fontId="12" fillId="0" borderId="10" xfId="0" applyFont="1" applyBorder="1"/>
    <xf numFmtId="1" fontId="12" fillId="0" borderId="10" xfId="0" applyNumberFormat="1" applyFont="1" applyBorder="1" applyAlignment="1">
      <alignment horizontal="center" vertical="center"/>
    </xf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vertical="top" wrapText="1"/>
    </xf>
    <xf numFmtId="0" fontId="12" fillId="0" borderId="11" xfId="0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/>
    </xf>
    <xf numFmtId="4" fontId="12" fillId="0" borderId="11" xfId="0" applyNumberFormat="1" applyFont="1" applyBorder="1" applyAlignment="1">
      <alignment horizontal="right" vertical="center"/>
    </xf>
    <xf numFmtId="1" fontId="14" fillId="0" borderId="11" xfId="0" applyNumberFormat="1" applyFont="1" applyFill="1" applyBorder="1" applyAlignment="1">
      <alignment horizontal="center" vertical="center"/>
    </xf>
    <xf numFmtId="164" fontId="12" fillId="0" borderId="11" xfId="0" quotePrefix="1" applyNumberFormat="1" applyFont="1" applyBorder="1" applyAlignment="1">
      <alignment horizontal="center" vertical="center"/>
    </xf>
    <xf numFmtId="0" fontId="0" fillId="0" borderId="11" xfId="0" applyFont="1" applyBorder="1"/>
    <xf numFmtId="10" fontId="12" fillId="0" borderId="11" xfId="0" applyNumberFormat="1" applyFont="1" applyBorder="1" applyAlignment="1">
      <alignment horizontal="center" vertical="center"/>
    </xf>
    <xf numFmtId="4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horizontal="center"/>
    </xf>
    <xf numFmtId="1" fontId="12" fillId="0" borderId="11" xfId="0" applyNumberFormat="1" applyFont="1" applyBorder="1" applyAlignment="1">
      <alignment horizontal="center" vertical="center"/>
    </xf>
    <xf numFmtId="0" fontId="0" fillId="0" borderId="11" xfId="0" applyFont="1" applyBorder="1" applyAlignment="1">
      <alignment vertical="top" wrapText="1"/>
    </xf>
    <xf numFmtId="9" fontId="12" fillId="0" borderId="11" xfId="1" applyFont="1" applyBorder="1" applyAlignment="1">
      <alignment horizontal="center" vertical="center"/>
    </xf>
    <xf numFmtId="4" fontId="12" fillId="0" borderId="11" xfId="1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center"/>
    </xf>
    <xf numFmtId="0" fontId="0" fillId="0" borderId="0" xfId="0" applyFont="1" applyBorder="1" applyAlignment="1">
      <alignment vertical="top" wrapText="1"/>
    </xf>
    <xf numFmtId="9" fontId="12" fillId="0" borderId="11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11" xfId="0" applyBorder="1"/>
    <xf numFmtId="0" fontId="12" fillId="0" borderId="11" xfId="0" applyFont="1" applyBorder="1"/>
    <xf numFmtId="0" fontId="1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Font="1" applyBorder="1" applyAlignment="1">
      <alignment wrapText="1"/>
    </xf>
    <xf numFmtId="10" fontId="12" fillId="0" borderId="10" xfId="1" applyNumberFormat="1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13" fillId="0" borderId="11" xfId="0" applyFont="1" applyBorder="1" applyAlignment="1">
      <alignment wrapText="1"/>
    </xf>
    <xf numFmtId="1" fontId="14" fillId="0" borderId="11" xfId="0" applyNumberFormat="1" applyFont="1" applyFill="1" applyBorder="1" applyAlignment="1">
      <alignment horizontal="center"/>
    </xf>
    <xf numFmtId="0" fontId="0" fillId="0" borderId="11" xfId="0" applyFont="1" applyBorder="1" applyAlignment="1">
      <alignment wrapText="1"/>
    </xf>
    <xf numFmtId="1" fontId="12" fillId="0" borderId="11" xfId="0" applyNumberFormat="1" applyFont="1" applyBorder="1" applyAlignment="1">
      <alignment horizontal="center"/>
    </xf>
    <xf numFmtId="0" fontId="0" fillId="0" borderId="11" xfId="0" applyBorder="1" applyAlignment="1">
      <alignment wrapText="1"/>
    </xf>
    <xf numFmtId="9" fontId="0" fillId="0" borderId="11" xfId="0" applyNumberFormat="1" applyFont="1" applyBorder="1" applyAlignment="1">
      <alignment horizontal="center" vertical="center"/>
    </xf>
    <xf numFmtId="1" fontId="0" fillId="0" borderId="11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/>
    </xf>
    <xf numFmtId="0" fontId="0" fillId="0" borderId="10" xfId="0" applyFont="1" applyBorder="1" applyAlignment="1">
      <alignment vertical="top" wrapText="1"/>
    </xf>
    <xf numFmtId="3" fontId="0" fillId="0" borderId="10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vertical="top"/>
    </xf>
    <xf numFmtId="4" fontId="0" fillId="0" borderId="11" xfId="0" applyNumberFormat="1" applyFont="1" applyBorder="1" applyAlignment="1">
      <alignment vertical="center"/>
    </xf>
    <xf numFmtId="1" fontId="2" fillId="0" borderId="11" xfId="0" applyNumberFormat="1" applyFont="1" applyFill="1" applyBorder="1" applyAlignment="1">
      <alignment horizontal="center"/>
    </xf>
    <xf numFmtId="0" fontId="0" fillId="0" borderId="0" xfId="0" applyFont="1" applyAlignment="1">
      <alignment wrapText="1" shrinkToFit="1"/>
    </xf>
    <xf numFmtId="3" fontId="0" fillId="0" borderId="11" xfId="0" applyNumberFormat="1" applyFont="1" applyBorder="1" applyAlignment="1">
      <alignment vertical="center"/>
    </xf>
    <xf numFmtId="3" fontId="0" fillId="0" borderId="11" xfId="0" applyNumberFormat="1" applyFont="1" applyBorder="1" applyAlignment="1">
      <alignment horizontal="center" vertical="center"/>
    </xf>
    <xf numFmtId="10" fontId="1" fillId="0" borderId="11" xfId="1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right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wrapText="1"/>
    </xf>
    <xf numFmtId="10" fontId="0" fillId="0" borderId="11" xfId="0" applyNumberFormat="1" applyFont="1" applyBorder="1" applyAlignment="1">
      <alignment horizontal="center" vertical="center"/>
    </xf>
    <xf numFmtId="3" fontId="0" fillId="0" borderId="0" xfId="0" applyNumberFormat="1" applyFont="1" applyAlignment="1">
      <alignment horizontal="center"/>
    </xf>
    <xf numFmtId="0" fontId="11" fillId="0" borderId="10" xfId="0" applyFont="1" applyBorder="1" applyAlignment="1">
      <alignment vertical="top" wrapText="1"/>
    </xf>
    <xf numFmtId="1" fontId="12" fillId="0" borderId="14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 vertical="center"/>
    </xf>
    <xf numFmtId="0" fontId="12" fillId="0" borderId="0" xfId="0" applyFont="1" applyBorder="1"/>
    <xf numFmtId="0" fontId="12" fillId="0" borderId="0" xfId="0" applyFont="1"/>
    <xf numFmtId="0" fontId="19" fillId="0" borderId="4" xfId="0" applyFont="1" applyFill="1" applyBorder="1"/>
    <xf numFmtId="0" fontId="0" fillId="0" borderId="11" xfId="0" applyBorder="1" applyAlignment="1">
      <alignment horizontal="center" vertical="center" wrapText="1"/>
    </xf>
    <xf numFmtId="9" fontId="1" fillId="0" borderId="11" xfId="1" applyFont="1" applyBorder="1" applyAlignment="1">
      <alignment horizontal="center" vertical="center"/>
    </xf>
    <xf numFmtId="10" fontId="12" fillId="0" borderId="10" xfId="0" applyNumberFormat="1" applyFont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11" xfId="0" applyFont="1" applyBorder="1" applyAlignment="1">
      <alignment wrapText="1"/>
    </xf>
    <xf numFmtId="0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44" fontId="0" fillId="0" borderId="0" xfId="0" applyNumberFormat="1"/>
    <xf numFmtId="0" fontId="12" fillId="0" borderId="14" xfId="0" applyFont="1" applyFill="1" applyBorder="1" applyAlignment="1">
      <alignment horizontal="center"/>
    </xf>
    <xf numFmtId="0" fontId="13" fillId="0" borderId="14" xfId="0" applyFont="1" applyBorder="1" applyAlignment="1">
      <alignment vertical="top" wrapText="1"/>
    </xf>
    <xf numFmtId="0" fontId="12" fillId="0" borderId="14" xfId="0" applyFont="1" applyBorder="1" applyAlignment="1">
      <alignment horizontal="center" vertical="center"/>
    </xf>
    <xf numFmtId="10" fontId="0" fillId="0" borderId="14" xfId="0" applyNumberFormat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4" xfId="0" applyFont="1" applyBorder="1" applyAlignment="1">
      <alignment vertical="top" wrapText="1"/>
    </xf>
    <xf numFmtId="0" fontId="0" fillId="0" borderId="14" xfId="0" applyBorder="1" applyAlignment="1">
      <alignment horizontal="center" vertical="center"/>
    </xf>
    <xf numFmtId="0" fontId="0" fillId="0" borderId="4" xfId="0" applyFill="1" applyBorder="1" applyAlignment="1">
      <alignment vertical="top"/>
    </xf>
    <xf numFmtId="1" fontId="23" fillId="0" borderId="11" xfId="0" applyNumberFormat="1" applyFont="1" applyBorder="1" applyAlignment="1">
      <alignment horizontal="center" vertical="center"/>
    </xf>
    <xf numFmtId="0" fontId="12" fillId="0" borderId="4" xfId="0" applyFont="1" applyBorder="1"/>
    <xf numFmtId="0" fontId="4" fillId="0" borderId="0" xfId="0" applyFont="1" applyBorder="1" applyAlignment="1">
      <alignment horizontal="right"/>
    </xf>
    <xf numFmtId="10" fontId="10" fillId="0" borderId="13" xfId="0" applyNumberFormat="1" applyFont="1" applyFill="1" applyBorder="1"/>
    <xf numFmtId="0" fontId="10" fillId="0" borderId="13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top"/>
    </xf>
    <xf numFmtId="1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1" fontId="0" fillId="0" borderId="14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 vertical="center"/>
    </xf>
    <xf numFmtId="0" fontId="0" fillId="0" borderId="14" xfId="0" applyNumberFormat="1" applyFont="1" applyBorder="1" applyAlignment="1">
      <alignment horizontal="center" vertical="center"/>
    </xf>
    <xf numFmtId="3" fontId="0" fillId="0" borderId="11" xfId="0" applyNumberFormat="1" applyFont="1" applyBorder="1" applyAlignment="1">
      <alignment horizontal="center"/>
    </xf>
    <xf numFmtId="0" fontId="0" fillId="0" borderId="12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/>
    </xf>
    <xf numFmtId="0" fontId="24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3" fillId="0" borderId="9" xfId="0" applyFont="1" applyFill="1" applyBorder="1"/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21" fillId="0" borderId="7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9" xfId="0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6" xfId="0" applyFill="1" applyBorder="1"/>
    <xf numFmtId="0" fontId="12" fillId="0" borderId="5" xfId="0" applyFont="1" applyFill="1" applyBorder="1" applyAlignment="1">
      <alignment wrapText="1"/>
    </xf>
    <xf numFmtId="0" fontId="12" fillId="0" borderId="6" xfId="0" applyFont="1" applyFill="1" applyBorder="1" applyAlignment="1">
      <alignment wrapText="1"/>
    </xf>
    <xf numFmtId="0" fontId="21" fillId="0" borderId="7" xfId="0" applyFont="1" applyFill="1" applyBorder="1"/>
    <xf numFmtId="0" fontId="21" fillId="0" borderId="8" xfId="0" applyFont="1" applyFill="1" applyBorder="1"/>
    <xf numFmtId="0" fontId="21" fillId="0" borderId="9" xfId="0" applyFont="1" applyFill="1" applyBorder="1"/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18" fillId="0" borderId="0" xfId="0" applyFont="1" applyBorder="1" applyAlignment="1">
      <alignment horizontal="right"/>
    </xf>
    <xf numFmtId="0" fontId="12" fillId="0" borderId="2" xfId="0" applyFont="1" applyFill="1" applyBorder="1"/>
    <xf numFmtId="0" fontId="12" fillId="0" borderId="3" xfId="0" applyFont="1" applyFill="1" applyBorder="1"/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15" fillId="0" borderId="0" xfId="0" applyFont="1" applyAlignment="1">
      <alignment horizontal="right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10" fontId="9" fillId="2" borderId="7" xfId="0" applyNumberFormat="1" applyFont="1" applyFill="1" applyBorder="1" applyAlignment="1">
      <alignment horizontal="left" vertical="top" wrapText="1"/>
    </xf>
    <xf numFmtId="10" fontId="9" fillId="2" borderId="8" xfId="0" applyNumberFormat="1" applyFont="1" applyFill="1" applyBorder="1" applyAlignment="1">
      <alignment horizontal="left" vertical="top" wrapText="1"/>
    </xf>
    <xf numFmtId="10" fontId="9" fillId="2" borderId="9" xfId="0" applyNumberFormat="1" applyFont="1" applyFill="1" applyBorder="1" applyAlignment="1">
      <alignment horizontal="left" vertical="top" wrapText="1"/>
    </xf>
    <xf numFmtId="0" fontId="10" fillId="0" borderId="0" xfId="0" applyFont="1"/>
    <xf numFmtId="3" fontId="12" fillId="0" borderId="11" xfId="0" applyNumberFormat="1" applyFont="1" applyBorder="1" applyAlignment="1">
      <alignment vertical="center"/>
    </xf>
    <xf numFmtId="0" fontId="12" fillId="0" borderId="11" xfId="0" applyFont="1" applyBorder="1" applyAlignment="1">
      <alignment horizontal="left" vertical="center"/>
    </xf>
    <xf numFmtId="1" fontId="12" fillId="0" borderId="11" xfId="0" applyNumberFormat="1" applyFont="1" applyBorder="1" applyAlignment="1">
      <alignment horizontal="left" vertical="center"/>
    </xf>
    <xf numFmtId="3" fontId="12" fillId="0" borderId="11" xfId="0" applyNumberFormat="1" applyFont="1" applyBorder="1" applyAlignment="1">
      <alignment horizontal="center"/>
    </xf>
    <xf numFmtId="3" fontId="21" fillId="0" borderId="13" xfId="0" applyNumberFormat="1" applyFont="1" applyFill="1" applyBorder="1" applyAlignment="1">
      <alignment horizontal="center"/>
    </xf>
    <xf numFmtId="0" fontId="15" fillId="0" borderId="0" xfId="0" applyFont="1"/>
    <xf numFmtId="0" fontId="0" fillId="0" borderId="11" xfId="0" applyFont="1" applyBorder="1" applyAlignment="1">
      <alignment horizontal="left" vertical="center" wrapText="1"/>
    </xf>
    <xf numFmtId="3" fontId="12" fillId="0" borderId="10" xfId="0" applyNumberFormat="1" applyFont="1" applyBorder="1" applyAlignment="1">
      <alignment horizontal="center" vertical="center"/>
    </xf>
    <xf numFmtId="3" fontId="14" fillId="0" borderId="11" xfId="0" applyNumberFormat="1" applyFont="1" applyFill="1" applyBorder="1" applyAlignment="1">
      <alignment horizontal="center" vertical="center"/>
    </xf>
    <xf numFmtId="3" fontId="12" fillId="0" borderId="11" xfId="0" quotePrefix="1" applyNumberFormat="1" applyFont="1" applyBorder="1" applyAlignment="1">
      <alignment horizontal="center" vertical="center"/>
    </xf>
    <xf numFmtId="3" fontId="12" fillId="0" borderId="11" xfId="1" applyNumberFormat="1" applyFont="1" applyBorder="1" applyAlignment="1">
      <alignment horizontal="center" vertical="center"/>
    </xf>
    <xf numFmtId="0" fontId="21" fillId="0" borderId="13" xfId="0" applyFont="1" applyFill="1" applyBorder="1" applyAlignment="1">
      <alignment horizontal="center"/>
    </xf>
    <xf numFmtId="10" fontId="17" fillId="0" borderId="11" xfId="0" applyNumberFormat="1" applyFont="1" applyFill="1" applyBorder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3" fontId="14" fillId="0" borderId="14" xfId="0" applyNumberFormat="1" applyFont="1" applyFill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</cellXfs>
  <cellStyles count="2"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2"/>
  <sheetViews>
    <sheetView tabSelected="1" topLeftCell="A94" workbookViewId="0">
      <selection activeCell="M131" sqref="M131"/>
    </sheetView>
  </sheetViews>
  <sheetFormatPr baseColWidth="10" defaultRowHeight="15"/>
  <cols>
    <col min="1" max="1" width="5.140625" customWidth="1"/>
    <col min="2" max="2" width="37.85546875" customWidth="1"/>
    <col min="3" max="3" width="9.7109375" customWidth="1"/>
    <col min="4" max="4" width="8.42578125" customWidth="1"/>
    <col min="5" max="5" width="12.85546875" customWidth="1"/>
    <col min="6" max="6" width="11.85546875" customWidth="1"/>
    <col min="7" max="7" width="8" customWidth="1"/>
    <col min="8" max="8" width="7.7109375" customWidth="1"/>
    <col min="9" max="9" width="7.85546875" customWidth="1"/>
    <col min="10" max="10" width="7" customWidth="1"/>
    <col min="11" max="12" width="4.28515625" customWidth="1"/>
    <col min="13" max="13" width="6" customWidth="1"/>
    <col min="15" max="15" width="14.140625" bestFit="1" customWidth="1"/>
  </cols>
  <sheetData>
    <row r="1" spans="1:13">
      <c r="A1" s="129" t="s">
        <v>71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spans="1:13">
      <c r="A2" s="89"/>
      <c r="B2" s="68"/>
      <c r="C2" s="68"/>
      <c r="D2" s="68"/>
      <c r="E2" s="68"/>
      <c r="F2" s="68"/>
      <c r="G2" s="68"/>
      <c r="H2" s="68"/>
      <c r="I2" s="68"/>
      <c r="J2" s="90"/>
      <c r="K2" s="151" t="s">
        <v>72</v>
      </c>
      <c r="L2" s="151"/>
      <c r="M2" s="151"/>
    </row>
    <row r="3" spans="1:13">
      <c r="A3" s="1" t="s">
        <v>0</v>
      </c>
      <c r="B3" s="1"/>
      <c r="C3" s="2"/>
      <c r="D3" s="2"/>
      <c r="E3" s="2"/>
      <c r="F3" s="2"/>
      <c r="G3" s="2"/>
      <c r="H3" s="2"/>
      <c r="I3" s="2"/>
      <c r="J3" s="3"/>
      <c r="K3" s="169" t="s">
        <v>23</v>
      </c>
      <c r="L3" s="163"/>
      <c r="M3" s="163"/>
    </row>
    <row r="4" spans="1:13">
      <c r="A4" s="1" t="s">
        <v>70</v>
      </c>
      <c r="B4" s="1"/>
      <c r="C4" s="2"/>
      <c r="D4" s="2"/>
      <c r="E4" s="2"/>
      <c r="F4" s="2"/>
      <c r="G4" s="2"/>
      <c r="H4" s="2"/>
      <c r="I4" s="2"/>
      <c r="J4" s="3"/>
    </row>
    <row r="5" spans="1:13">
      <c r="A5" s="5" t="s">
        <v>2</v>
      </c>
      <c r="B5" s="6"/>
      <c r="C5" s="139" t="s">
        <v>3</v>
      </c>
      <c r="D5" s="139"/>
      <c r="E5" s="139"/>
      <c r="F5" s="139"/>
      <c r="G5" s="139"/>
      <c r="H5" s="139"/>
      <c r="I5" s="139"/>
      <c r="J5" s="139"/>
      <c r="K5" s="139"/>
      <c r="L5" s="139"/>
      <c r="M5" s="140"/>
    </row>
    <row r="6" spans="1:13">
      <c r="A6" s="7" t="s">
        <v>4</v>
      </c>
      <c r="B6" s="8"/>
      <c r="C6" s="141" t="s">
        <v>5</v>
      </c>
      <c r="D6" s="141"/>
      <c r="E6" s="141"/>
      <c r="F6" s="141"/>
      <c r="G6" s="141"/>
      <c r="H6" s="141"/>
      <c r="I6" s="141"/>
      <c r="J6" s="141"/>
      <c r="K6" s="141"/>
      <c r="L6" s="141"/>
      <c r="M6" s="142"/>
    </row>
    <row r="7" spans="1:13">
      <c r="A7" s="130" t="s">
        <v>6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2"/>
    </row>
    <row r="8" spans="1:13" ht="29.25" customHeight="1">
      <c r="A8" s="160" t="s">
        <v>7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2"/>
    </row>
    <row r="9" spans="1:13">
      <c r="A9" s="136" t="s">
        <v>8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8"/>
    </row>
    <row r="10" spans="1:13">
      <c r="A10" s="110" t="s">
        <v>9</v>
      </c>
      <c r="B10" s="111"/>
      <c r="C10" s="93" t="s">
        <v>74</v>
      </c>
      <c r="D10" s="112" t="s">
        <v>75</v>
      </c>
      <c r="E10" s="115" t="s">
        <v>10</v>
      </c>
      <c r="F10" s="116"/>
      <c r="G10" s="115" t="s">
        <v>9</v>
      </c>
      <c r="H10" s="116"/>
      <c r="I10" s="116"/>
      <c r="J10" s="117"/>
      <c r="K10" s="118" t="s">
        <v>11</v>
      </c>
      <c r="L10" s="119"/>
      <c r="M10" s="120"/>
    </row>
    <row r="11" spans="1:13">
      <c r="A11" s="121" t="s">
        <v>12</v>
      </c>
      <c r="B11" s="123" t="s">
        <v>13</v>
      </c>
      <c r="C11" s="94" t="s">
        <v>76</v>
      </c>
      <c r="D11" s="113"/>
      <c r="E11" s="121" t="s">
        <v>15</v>
      </c>
      <c r="F11" s="121" t="s">
        <v>77</v>
      </c>
      <c r="G11" s="115" t="s">
        <v>78</v>
      </c>
      <c r="H11" s="117"/>
      <c r="I11" s="115" t="s">
        <v>79</v>
      </c>
      <c r="J11" s="117"/>
      <c r="K11" s="109" t="s">
        <v>17</v>
      </c>
      <c r="L11" s="109" t="s">
        <v>18</v>
      </c>
      <c r="M11" s="109" t="s">
        <v>19</v>
      </c>
    </row>
    <row r="12" spans="1:13" ht="14.25" customHeight="1">
      <c r="A12" s="122"/>
      <c r="B12" s="124"/>
      <c r="C12" s="99" t="s">
        <v>14</v>
      </c>
      <c r="D12" s="114"/>
      <c r="E12" s="122"/>
      <c r="F12" s="122"/>
      <c r="G12" s="97" t="s">
        <v>80</v>
      </c>
      <c r="H12" s="98" t="s">
        <v>16</v>
      </c>
      <c r="I12" s="98" t="s">
        <v>80</v>
      </c>
      <c r="J12" s="98" t="s">
        <v>16</v>
      </c>
      <c r="K12" s="109"/>
      <c r="L12" s="109"/>
      <c r="M12" s="109"/>
    </row>
    <row r="13" spans="1:13" ht="36.75" customHeight="1">
      <c r="A13" s="16">
        <v>1</v>
      </c>
      <c r="B13" s="170" t="s">
        <v>20</v>
      </c>
      <c r="C13" s="18" t="s">
        <v>21</v>
      </c>
      <c r="D13" s="12">
        <v>0.2072</v>
      </c>
      <c r="E13" s="108">
        <v>188228</v>
      </c>
      <c r="F13" s="108">
        <v>75340</v>
      </c>
      <c r="G13" s="88">
        <v>50</v>
      </c>
      <c r="H13" s="88">
        <v>32</v>
      </c>
      <c r="I13" s="88">
        <v>50</v>
      </c>
      <c r="J13" s="18">
        <v>32</v>
      </c>
      <c r="K13" s="165"/>
      <c r="L13" s="165"/>
      <c r="M13" s="166"/>
    </row>
    <row r="14" spans="1:13">
      <c r="A14" s="16"/>
      <c r="B14" s="17"/>
      <c r="C14" s="18"/>
      <c r="D14" s="19"/>
      <c r="E14" s="20"/>
      <c r="F14" s="167"/>
      <c r="G14" s="21"/>
      <c r="H14" s="21"/>
      <c r="I14" s="21"/>
      <c r="J14" s="22"/>
      <c r="K14" s="23"/>
      <c r="L14" s="23"/>
      <c r="M14" s="23"/>
    </row>
    <row r="15" spans="1:13">
      <c r="A15" s="16"/>
      <c r="C15" s="18"/>
      <c r="D15" s="24"/>
      <c r="E15" s="25"/>
      <c r="F15" s="167"/>
      <c r="G15" s="27"/>
      <c r="H15" s="27"/>
      <c r="I15" s="27"/>
      <c r="J15" s="18"/>
      <c r="K15" s="23"/>
      <c r="L15" s="23"/>
      <c r="M15" s="23"/>
    </row>
    <row r="16" spans="1:13">
      <c r="A16" s="16"/>
      <c r="C16" s="18"/>
      <c r="D16" s="24"/>
      <c r="E16" s="25"/>
      <c r="F16" s="167"/>
      <c r="G16" s="27"/>
      <c r="H16" s="27"/>
      <c r="I16" s="27"/>
      <c r="J16" s="18"/>
      <c r="K16" s="23"/>
      <c r="L16" s="23"/>
      <c r="M16" s="23"/>
    </row>
    <row r="17" spans="1:15">
      <c r="A17" s="16"/>
      <c r="C17" s="18"/>
      <c r="D17" s="24"/>
      <c r="E17" s="25"/>
      <c r="F17" s="167"/>
      <c r="G17" s="27"/>
      <c r="H17" s="27"/>
      <c r="I17" s="27"/>
      <c r="J17" s="18"/>
      <c r="K17" s="23"/>
      <c r="L17" s="23"/>
      <c r="M17" s="23"/>
    </row>
    <row r="18" spans="1:15">
      <c r="A18" s="16"/>
      <c r="C18" s="18"/>
      <c r="D18" s="24"/>
      <c r="E18" s="25"/>
      <c r="F18" s="167"/>
      <c r="G18" s="27"/>
      <c r="H18" s="27"/>
      <c r="I18" s="27"/>
      <c r="J18" s="18"/>
      <c r="K18" s="23"/>
      <c r="L18" s="23"/>
      <c r="M18" s="23"/>
    </row>
    <row r="19" spans="1:15">
      <c r="A19" s="16"/>
      <c r="C19" s="18"/>
      <c r="D19" s="24"/>
      <c r="E19" s="25"/>
      <c r="F19" s="167"/>
      <c r="G19" s="27"/>
      <c r="H19" s="27"/>
      <c r="I19" s="27"/>
      <c r="J19" s="18"/>
      <c r="K19" s="23"/>
      <c r="L19" s="23"/>
      <c r="M19" s="23"/>
    </row>
    <row r="20" spans="1:15">
      <c r="A20" s="16"/>
      <c r="C20" s="18"/>
      <c r="D20" s="24"/>
      <c r="E20" s="25"/>
      <c r="F20" s="167"/>
      <c r="G20" s="27"/>
      <c r="H20" s="27"/>
      <c r="I20" s="27"/>
      <c r="J20" s="18"/>
      <c r="K20" s="23"/>
      <c r="L20" s="23"/>
      <c r="M20" s="23"/>
    </row>
    <row r="21" spans="1:15">
      <c r="A21" s="16"/>
      <c r="C21" s="18"/>
      <c r="D21" s="24"/>
      <c r="E21" s="25"/>
      <c r="F21" s="167"/>
      <c r="G21" s="27"/>
      <c r="H21" s="27"/>
      <c r="I21" s="27"/>
      <c r="J21" s="18"/>
      <c r="K21" s="23"/>
      <c r="L21" s="23"/>
      <c r="M21" s="23"/>
    </row>
    <row r="22" spans="1:15">
      <c r="A22" s="16"/>
      <c r="C22" s="18"/>
      <c r="D22" s="24"/>
      <c r="E22" s="25"/>
      <c r="F22" s="167"/>
      <c r="G22" s="27"/>
      <c r="H22" s="27"/>
      <c r="I22" s="27"/>
      <c r="J22" s="18"/>
      <c r="K22" s="23"/>
      <c r="L22" s="23"/>
      <c r="M22" s="23"/>
      <c r="O22" s="79"/>
    </row>
    <row r="23" spans="1:15">
      <c r="A23" s="16"/>
      <c r="C23" s="18"/>
      <c r="D23" s="24"/>
      <c r="E23" s="25"/>
      <c r="F23" s="167"/>
      <c r="G23" s="27"/>
      <c r="H23" s="27"/>
      <c r="I23" s="27"/>
      <c r="J23" s="18"/>
      <c r="K23" s="23"/>
      <c r="L23" s="23"/>
      <c r="M23" s="23"/>
    </row>
    <row r="24" spans="1:15">
      <c r="A24" s="16"/>
      <c r="C24" s="18"/>
      <c r="D24" s="24"/>
      <c r="E24" s="25"/>
      <c r="F24" s="167"/>
      <c r="G24" s="27"/>
      <c r="H24" s="27"/>
      <c r="I24" s="27"/>
      <c r="J24" s="18"/>
      <c r="K24" s="23"/>
      <c r="L24" s="23"/>
      <c r="M24" s="23"/>
    </row>
    <row r="25" spans="1:15">
      <c r="A25" s="16"/>
      <c r="C25" s="18"/>
      <c r="D25" s="24"/>
      <c r="E25" s="25"/>
      <c r="F25" s="167"/>
      <c r="G25" s="27"/>
      <c r="H25" s="27"/>
      <c r="I25" s="27"/>
      <c r="J25" s="18"/>
      <c r="K25" s="23"/>
      <c r="L25" s="23"/>
      <c r="M25" s="23"/>
    </row>
    <row r="26" spans="1:15">
      <c r="A26" s="16"/>
      <c r="B26" s="28"/>
      <c r="C26" s="18"/>
      <c r="D26" s="26"/>
      <c r="E26" s="20"/>
      <c r="F26" s="167"/>
      <c r="G26" s="27"/>
      <c r="H26" s="27"/>
      <c r="I26" s="27"/>
      <c r="J26" s="18"/>
      <c r="K26" s="23"/>
      <c r="L26" s="23"/>
      <c r="M26" s="23"/>
    </row>
    <row r="27" spans="1:15" ht="15.75">
      <c r="A27" s="16"/>
      <c r="B27" s="10"/>
      <c r="C27" s="18"/>
      <c r="D27" s="29"/>
      <c r="E27" s="30"/>
      <c r="F27" s="167"/>
      <c r="G27" s="27"/>
      <c r="H27" s="27"/>
      <c r="I27" s="27"/>
      <c r="J27" s="18"/>
      <c r="K27" s="23"/>
      <c r="L27" s="23"/>
      <c r="M27" s="23"/>
    </row>
    <row r="28" spans="1:15">
      <c r="A28" s="16"/>
      <c r="B28" s="28"/>
      <c r="C28" s="18"/>
      <c r="D28" s="26"/>
      <c r="E28" s="31"/>
      <c r="F28" s="167"/>
      <c r="G28" s="27"/>
      <c r="H28" s="27"/>
      <c r="I28" s="27"/>
      <c r="J28" s="18"/>
      <c r="K28" s="23"/>
      <c r="L28" s="23"/>
      <c r="M28" s="23"/>
    </row>
    <row r="29" spans="1:15">
      <c r="A29" s="16"/>
      <c r="B29" s="32"/>
      <c r="C29" s="18"/>
      <c r="D29" s="26"/>
      <c r="E29" s="31"/>
      <c r="F29" s="167"/>
      <c r="G29" s="27"/>
      <c r="H29" s="27"/>
      <c r="I29" s="27"/>
      <c r="J29" s="18"/>
      <c r="K29" s="23"/>
      <c r="L29" s="23"/>
      <c r="M29" s="23"/>
    </row>
    <row r="30" spans="1:15">
      <c r="A30" s="16"/>
      <c r="B30" s="32"/>
      <c r="C30" s="18"/>
      <c r="D30" s="26"/>
      <c r="E30" s="31"/>
      <c r="F30" s="167"/>
      <c r="G30" s="27"/>
      <c r="H30" s="27"/>
      <c r="I30" s="27"/>
      <c r="J30" s="18"/>
      <c r="K30" s="23"/>
      <c r="L30" s="23"/>
      <c r="M30" s="23"/>
    </row>
    <row r="31" spans="1:15">
      <c r="A31" s="16"/>
      <c r="B31" s="32"/>
      <c r="C31" s="18"/>
      <c r="D31" s="26"/>
      <c r="E31" s="31"/>
      <c r="F31" s="167"/>
      <c r="G31" s="27"/>
      <c r="H31" s="27"/>
      <c r="I31" s="27"/>
      <c r="J31" s="18"/>
      <c r="K31" s="23"/>
      <c r="L31" s="23"/>
      <c r="M31" s="23"/>
    </row>
    <row r="32" spans="1:15">
      <c r="A32" s="16"/>
      <c r="B32" s="32"/>
      <c r="C32" s="18"/>
      <c r="D32" s="26"/>
      <c r="E32" s="31"/>
      <c r="F32" s="167"/>
      <c r="G32" s="27"/>
      <c r="H32" s="27"/>
      <c r="I32" s="27"/>
      <c r="J32" s="18"/>
      <c r="K32" s="23"/>
      <c r="L32" s="23"/>
      <c r="M32" s="23"/>
    </row>
    <row r="33" spans="1:13">
      <c r="A33" s="16"/>
      <c r="B33" s="32"/>
      <c r="C33" s="18"/>
      <c r="D33" s="26"/>
      <c r="E33" s="31"/>
      <c r="F33" s="167"/>
      <c r="G33" s="27"/>
      <c r="H33" s="27"/>
      <c r="I33" s="27"/>
      <c r="J33" s="18"/>
      <c r="K33" s="23"/>
      <c r="L33" s="23"/>
      <c r="M33" s="23"/>
    </row>
    <row r="34" spans="1:13">
      <c r="A34" s="125" t="s">
        <v>22</v>
      </c>
      <c r="B34" s="125"/>
      <c r="C34" s="125"/>
      <c r="D34" s="91"/>
      <c r="E34" s="168">
        <f>SUM(E13:E33)</f>
        <v>188228</v>
      </c>
      <c r="F34" s="168">
        <f>SUM(F13:F33)</f>
        <v>75340</v>
      </c>
      <c r="G34" s="126" t="s">
        <v>73</v>
      </c>
      <c r="H34" s="127"/>
      <c r="I34" s="127"/>
      <c r="J34" s="128"/>
      <c r="K34" s="92"/>
      <c r="L34" s="92"/>
      <c r="M34" s="92"/>
    </row>
    <row r="35" spans="1:13">
      <c r="A35" s="129" t="s">
        <v>71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</row>
    <row r="36" spans="1:13">
      <c r="A36" s="89"/>
      <c r="B36" s="68"/>
      <c r="C36" s="68"/>
      <c r="D36" s="68"/>
      <c r="E36" s="68"/>
      <c r="F36" s="68"/>
      <c r="G36" s="68"/>
      <c r="H36" s="68"/>
      <c r="I36" s="68"/>
      <c r="J36" s="90"/>
      <c r="K36" s="151" t="s">
        <v>72</v>
      </c>
      <c r="L36" s="151"/>
      <c r="M36" s="151"/>
    </row>
    <row r="37" spans="1:13">
      <c r="A37" s="1" t="s">
        <v>0</v>
      </c>
      <c r="B37" s="1"/>
      <c r="C37" s="2"/>
      <c r="D37" s="2"/>
      <c r="E37" s="2"/>
      <c r="F37" s="2"/>
      <c r="G37" s="2"/>
      <c r="H37" s="2"/>
      <c r="I37" s="2"/>
      <c r="J37" s="3"/>
      <c r="K37" s="169" t="s">
        <v>58</v>
      </c>
      <c r="L37" s="4"/>
      <c r="M37" s="4"/>
    </row>
    <row r="38" spans="1:13">
      <c r="A38" s="1" t="s">
        <v>70</v>
      </c>
      <c r="B38" s="1"/>
      <c r="C38" s="2"/>
      <c r="D38" s="2"/>
      <c r="E38" s="2"/>
      <c r="F38" s="2"/>
      <c r="G38" s="2"/>
      <c r="H38" s="2"/>
      <c r="I38" s="2"/>
      <c r="J38" s="3"/>
    </row>
    <row r="39" spans="1:13">
      <c r="A39" s="5" t="s">
        <v>24</v>
      </c>
      <c r="B39" s="6"/>
      <c r="C39" s="139" t="s">
        <v>25</v>
      </c>
      <c r="D39" s="139"/>
      <c r="E39" s="139"/>
      <c r="F39" s="139"/>
      <c r="G39" s="139"/>
      <c r="H39" s="139"/>
      <c r="I39" s="139"/>
      <c r="J39" s="139"/>
      <c r="K39" s="139"/>
      <c r="L39" s="139"/>
      <c r="M39" s="140"/>
    </row>
    <row r="40" spans="1:13" ht="15" customHeight="1">
      <c r="A40" s="87" t="s">
        <v>26</v>
      </c>
      <c r="B40" s="8"/>
      <c r="C40" s="158" t="s">
        <v>69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9"/>
    </row>
    <row r="41" spans="1:13">
      <c r="A41" s="130" t="s">
        <v>6</v>
      </c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2"/>
    </row>
    <row r="42" spans="1:13" ht="33.75" customHeight="1">
      <c r="A42" s="133" t="s">
        <v>27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5"/>
    </row>
    <row r="43" spans="1:13">
      <c r="A43" s="136" t="s">
        <v>8</v>
      </c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8"/>
    </row>
    <row r="44" spans="1:13">
      <c r="A44" s="110" t="s">
        <v>9</v>
      </c>
      <c r="B44" s="111"/>
      <c r="C44" s="93" t="s">
        <v>74</v>
      </c>
      <c r="D44" s="112" t="s">
        <v>75</v>
      </c>
      <c r="E44" s="115" t="s">
        <v>10</v>
      </c>
      <c r="F44" s="116"/>
      <c r="G44" s="115" t="s">
        <v>9</v>
      </c>
      <c r="H44" s="116"/>
      <c r="I44" s="116"/>
      <c r="J44" s="117"/>
      <c r="K44" s="118" t="s">
        <v>11</v>
      </c>
      <c r="L44" s="119"/>
      <c r="M44" s="120"/>
    </row>
    <row r="45" spans="1:13">
      <c r="A45" s="121" t="s">
        <v>12</v>
      </c>
      <c r="B45" s="123" t="s">
        <v>13</v>
      </c>
      <c r="C45" s="94" t="s">
        <v>76</v>
      </c>
      <c r="D45" s="113"/>
      <c r="E45" s="121" t="s">
        <v>15</v>
      </c>
      <c r="F45" s="121" t="s">
        <v>77</v>
      </c>
      <c r="G45" s="115" t="s">
        <v>78</v>
      </c>
      <c r="H45" s="117"/>
      <c r="I45" s="115" t="s">
        <v>79</v>
      </c>
      <c r="J45" s="117"/>
      <c r="K45" s="109" t="s">
        <v>17</v>
      </c>
      <c r="L45" s="109" t="s">
        <v>18</v>
      </c>
      <c r="M45" s="109" t="s">
        <v>19</v>
      </c>
    </row>
    <row r="46" spans="1:13">
      <c r="A46" s="122"/>
      <c r="B46" s="124"/>
      <c r="C46" s="95" t="s">
        <v>14</v>
      </c>
      <c r="D46" s="114"/>
      <c r="E46" s="122"/>
      <c r="F46" s="122"/>
      <c r="G46" s="96" t="s">
        <v>80</v>
      </c>
      <c r="H46" s="96" t="s">
        <v>16</v>
      </c>
      <c r="I46" s="96" t="s">
        <v>80</v>
      </c>
      <c r="J46" s="96" t="s">
        <v>16</v>
      </c>
      <c r="K46" s="109"/>
      <c r="L46" s="109"/>
      <c r="M46" s="109"/>
    </row>
    <row r="47" spans="1:13" ht="45" customHeight="1">
      <c r="A47" s="9">
        <v>1</v>
      </c>
      <c r="B47" s="39" t="s">
        <v>28</v>
      </c>
      <c r="C47" s="171" t="s">
        <v>47</v>
      </c>
      <c r="D47" s="40">
        <v>7.5700000000000003E-2</v>
      </c>
      <c r="E47" s="171">
        <v>68768</v>
      </c>
      <c r="F47" s="171">
        <v>27525</v>
      </c>
      <c r="G47" s="171">
        <v>3000</v>
      </c>
      <c r="H47" s="171">
        <v>3908</v>
      </c>
      <c r="I47" s="171">
        <v>3000</v>
      </c>
      <c r="J47" s="171">
        <v>3908</v>
      </c>
      <c r="K47" s="15"/>
      <c r="L47" s="15"/>
      <c r="M47" s="14"/>
    </row>
    <row r="48" spans="1:13">
      <c r="A48" s="41"/>
      <c r="B48" s="42"/>
      <c r="C48" s="108"/>
      <c r="D48" s="176"/>
      <c r="E48" s="108"/>
      <c r="F48" s="108"/>
      <c r="G48" s="172"/>
      <c r="H48" s="172"/>
      <c r="I48" s="172"/>
      <c r="J48" s="173"/>
      <c r="K48" s="23"/>
      <c r="L48" s="23"/>
      <c r="M48" s="43"/>
    </row>
    <row r="49" spans="1:13" ht="34.5" customHeight="1">
      <c r="A49" s="16">
        <v>2</v>
      </c>
      <c r="B49" s="28" t="s">
        <v>29</v>
      </c>
      <c r="C49" s="108" t="s">
        <v>81</v>
      </c>
      <c r="D49" s="12">
        <v>0.1381</v>
      </c>
      <c r="E49" s="108">
        <v>125455</v>
      </c>
      <c r="F49" s="108">
        <v>50214</v>
      </c>
      <c r="G49" s="108">
        <v>3</v>
      </c>
      <c r="H49" s="108">
        <v>3</v>
      </c>
      <c r="I49" s="108">
        <v>3</v>
      </c>
      <c r="J49" s="108">
        <v>3</v>
      </c>
      <c r="K49" s="23"/>
      <c r="L49" s="23"/>
      <c r="M49" s="27"/>
    </row>
    <row r="50" spans="1:13">
      <c r="A50" s="41"/>
      <c r="B50" s="44"/>
      <c r="C50" s="108"/>
      <c r="D50" s="24"/>
      <c r="E50" s="108"/>
      <c r="F50" s="108"/>
      <c r="G50" s="108"/>
      <c r="H50" s="108"/>
      <c r="I50" s="108"/>
      <c r="J50" s="108"/>
      <c r="K50" s="23"/>
      <c r="L50" s="23"/>
      <c r="M50" s="45"/>
    </row>
    <row r="51" spans="1:13" ht="58.5" customHeight="1">
      <c r="A51" s="16">
        <v>3</v>
      </c>
      <c r="B51" s="44" t="s">
        <v>30</v>
      </c>
      <c r="C51" s="108" t="s">
        <v>47</v>
      </c>
      <c r="D51" s="24">
        <v>6.7999999999999996E-3</v>
      </c>
      <c r="E51" s="108">
        <v>6177</v>
      </c>
      <c r="F51" s="108">
        <v>0</v>
      </c>
      <c r="G51" s="108">
        <v>30</v>
      </c>
      <c r="H51" s="108">
        <v>0</v>
      </c>
      <c r="I51" s="108">
        <v>30</v>
      </c>
      <c r="J51" s="108">
        <v>0</v>
      </c>
      <c r="K51" s="23"/>
      <c r="L51" s="23"/>
      <c r="M51" s="27"/>
    </row>
    <row r="52" spans="1:13">
      <c r="A52" s="16"/>
      <c r="B52" s="46"/>
      <c r="C52" s="18"/>
      <c r="D52" s="33"/>
      <c r="E52" s="26"/>
      <c r="F52" s="26"/>
      <c r="G52" s="27"/>
      <c r="H52" s="27"/>
      <c r="I52" s="27"/>
      <c r="J52" s="18"/>
      <c r="K52" s="23"/>
      <c r="L52" s="23"/>
      <c r="M52" s="23"/>
    </row>
    <row r="53" spans="1:13">
      <c r="A53" s="16"/>
      <c r="B53" s="46"/>
      <c r="C53" s="18"/>
      <c r="D53" s="33"/>
      <c r="E53" s="26"/>
      <c r="F53" s="26"/>
      <c r="G53" s="27"/>
      <c r="H53" s="27"/>
      <c r="I53" s="27"/>
      <c r="J53" s="18"/>
      <c r="K53" s="23"/>
      <c r="L53" s="23"/>
      <c r="M53" s="23"/>
    </row>
    <row r="54" spans="1:13">
      <c r="A54" s="16"/>
      <c r="B54" s="46"/>
      <c r="C54" s="18"/>
      <c r="D54" s="33"/>
      <c r="E54" s="26"/>
      <c r="F54" s="26"/>
      <c r="G54" s="27"/>
      <c r="H54" s="27"/>
      <c r="I54" s="27"/>
      <c r="J54" s="18"/>
      <c r="K54" s="23"/>
      <c r="L54" s="23"/>
      <c r="M54" s="23"/>
    </row>
    <row r="55" spans="1:13">
      <c r="A55" s="16"/>
      <c r="B55" s="46"/>
      <c r="C55" s="18"/>
      <c r="D55" s="33"/>
      <c r="E55" s="26"/>
      <c r="F55" s="26"/>
      <c r="G55" s="27"/>
      <c r="H55" s="27"/>
      <c r="I55" s="27"/>
      <c r="J55" s="18"/>
      <c r="K55" s="23"/>
      <c r="L55" s="23"/>
      <c r="M55" s="23"/>
    </row>
    <row r="56" spans="1:13">
      <c r="A56" s="16"/>
      <c r="B56" s="46"/>
      <c r="C56" s="18"/>
      <c r="D56" s="33"/>
      <c r="E56" s="26"/>
      <c r="F56" s="26"/>
      <c r="G56" s="27"/>
      <c r="H56" s="27"/>
      <c r="I56" s="27"/>
      <c r="J56" s="18"/>
      <c r="K56" s="23"/>
      <c r="L56" s="23"/>
      <c r="M56" s="23"/>
    </row>
    <row r="57" spans="1:13">
      <c r="A57" s="16"/>
      <c r="B57" s="44"/>
      <c r="C57" s="16"/>
      <c r="D57" s="47"/>
      <c r="E57" s="41"/>
      <c r="F57" s="41"/>
      <c r="G57" s="48"/>
      <c r="H57" s="48"/>
      <c r="I57" s="48"/>
      <c r="J57" s="16"/>
      <c r="K57" s="23"/>
      <c r="L57" s="23"/>
      <c r="M57" s="23"/>
    </row>
    <row r="58" spans="1:13">
      <c r="A58" s="16"/>
      <c r="B58" s="44"/>
      <c r="C58" s="16"/>
      <c r="D58" s="47"/>
      <c r="E58" s="41"/>
      <c r="F58" s="41"/>
      <c r="G58" s="48"/>
      <c r="H58" s="48"/>
      <c r="I58" s="48"/>
      <c r="J58" s="16"/>
      <c r="K58" s="23"/>
      <c r="L58" s="23"/>
      <c r="M58" s="23"/>
    </row>
    <row r="59" spans="1:13" ht="18.75" customHeight="1">
      <c r="A59" s="16"/>
      <c r="B59" s="44"/>
      <c r="C59" s="16"/>
      <c r="D59" s="47"/>
      <c r="E59" s="41"/>
      <c r="F59" s="41"/>
      <c r="G59" s="48"/>
      <c r="H59" s="48"/>
      <c r="I59" s="48"/>
      <c r="J59" s="16"/>
      <c r="K59" s="23"/>
      <c r="L59" s="23"/>
      <c r="M59" s="23"/>
    </row>
    <row r="60" spans="1:13">
      <c r="A60" s="16"/>
      <c r="B60" s="44"/>
      <c r="C60" s="16"/>
      <c r="D60" s="47"/>
      <c r="E60" s="41"/>
      <c r="F60" s="41"/>
      <c r="G60" s="48"/>
      <c r="H60" s="48"/>
      <c r="I60" s="48"/>
      <c r="J60" s="16"/>
      <c r="K60" s="23"/>
      <c r="L60" s="23"/>
      <c r="M60" s="23"/>
    </row>
    <row r="61" spans="1:13">
      <c r="A61" s="16"/>
      <c r="C61" s="16"/>
      <c r="D61" s="47"/>
      <c r="E61" s="41"/>
      <c r="F61" s="41"/>
      <c r="G61" s="48"/>
      <c r="H61" s="48"/>
      <c r="I61" s="48"/>
      <c r="J61" s="16"/>
      <c r="K61" s="23"/>
      <c r="L61" s="23"/>
      <c r="M61" s="23"/>
    </row>
    <row r="62" spans="1:13">
      <c r="A62" s="125" t="s">
        <v>22</v>
      </c>
      <c r="B62" s="125"/>
      <c r="C62" s="125"/>
      <c r="D62" s="91"/>
      <c r="E62" s="168">
        <f>SUM(E47:E51)</f>
        <v>200400</v>
      </c>
      <c r="F62" s="168">
        <f>SUM(F47:F52)</f>
        <v>77739</v>
      </c>
      <c r="G62" s="126" t="s">
        <v>73</v>
      </c>
      <c r="H62" s="127"/>
      <c r="I62" s="127"/>
      <c r="J62" s="128"/>
      <c r="K62" s="92"/>
      <c r="L62" s="92"/>
      <c r="M62" s="92"/>
    </row>
    <row r="63" spans="1:13">
      <c r="A63" s="129" t="s">
        <v>71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</row>
    <row r="64" spans="1:13">
      <c r="A64" s="89"/>
      <c r="B64" s="68"/>
      <c r="C64" s="68"/>
      <c r="D64" s="68"/>
      <c r="E64" s="68"/>
      <c r="F64" s="68"/>
      <c r="G64" s="68"/>
      <c r="H64" s="68"/>
      <c r="I64" s="68"/>
      <c r="J64" s="90"/>
      <c r="K64" s="151" t="s">
        <v>72</v>
      </c>
      <c r="L64" s="151"/>
      <c r="M64" s="151"/>
    </row>
    <row r="65" spans="1:13">
      <c r="A65" s="1" t="s">
        <v>0</v>
      </c>
      <c r="B65" s="1"/>
      <c r="C65" s="2"/>
      <c r="D65" s="2"/>
      <c r="E65" s="2"/>
      <c r="F65" s="2"/>
      <c r="G65" s="2"/>
      <c r="H65" s="2"/>
      <c r="I65" s="2"/>
      <c r="J65" s="3"/>
      <c r="K65" s="169" t="s">
        <v>40</v>
      </c>
      <c r="L65" s="4"/>
      <c r="M65" s="4"/>
    </row>
    <row r="66" spans="1:13">
      <c r="A66" s="1" t="s">
        <v>70</v>
      </c>
      <c r="B66" s="1"/>
      <c r="C66" s="2"/>
      <c r="D66" s="2"/>
      <c r="E66" s="2"/>
      <c r="F66" s="2"/>
      <c r="G66" s="2"/>
      <c r="H66" s="2"/>
      <c r="I66" s="2"/>
      <c r="J66" s="3"/>
    </row>
    <row r="67" spans="1:13">
      <c r="A67" s="5" t="s">
        <v>32</v>
      </c>
      <c r="B67" s="6"/>
      <c r="C67" s="139" t="s">
        <v>33</v>
      </c>
      <c r="D67" s="139"/>
      <c r="E67" s="139"/>
      <c r="F67" s="139"/>
      <c r="G67" s="139"/>
      <c r="H67" s="139"/>
      <c r="I67" s="139"/>
      <c r="J67" s="139"/>
      <c r="K67" s="139"/>
      <c r="L67" s="139"/>
      <c r="M67" s="140"/>
    </row>
    <row r="68" spans="1:13">
      <c r="A68" s="7" t="s">
        <v>34</v>
      </c>
      <c r="B68" s="8"/>
      <c r="C68" s="141" t="s">
        <v>35</v>
      </c>
      <c r="D68" s="141"/>
      <c r="E68" s="141"/>
      <c r="F68" s="141"/>
      <c r="G68" s="141"/>
      <c r="H68" s="141"/>
      <c r="I68" s="141"/>
      <c r="J68" s="141"/>
      <c r="K68" s="141"/>
      <c r="L68" s="141"/>
      <c r="M68" s="142"/>
    </row>
    <row r="69" spans="1:13" ht="20.25" customHeight="1">
      <c r="A69" s="154" t="s">
        <v>6</v>
      </c>
      <c r="B69" s="155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56"/>
    </row>
    <row r="70" spans="1:13" ht="50.25" customHeight="1">
      <c r="A70" s="133" t="s">
        <v>36</v>
      </c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5"/>
    </row>
    <row r="71" spans="1:13">
      <c r="A71" s="136" t="s">
        <v>8</v>
      </c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8"/>
    </row>
    <row r="72" spans="1:13">
      <c r="A72" s="110" t="s">
        <v>9</v>
      </c>
      <c r="B72" s="111"/>
      <c r="C72" s="93" t="s">
        <v>74</v>
      </c>
      <c r="D72" s="112" t="s">
        <v>75</v>
      </c>
      <c r="E72" s="115" t="s">
        <v>10</v>
      </c>
      <c r="F72" s="116"/>
      <c r="G72" s="115" t="s">
        <v>9</v>
      </c>
      <c r="H72" s="116"/>
      <c r="I72" s="116"/>
      <c r="J72" s="117"/>
      <c r="K72" s="118" t="s">
        <v>11</v>
      </c>
      <c r="L72" s="119"/>
      <c r="M72" s="120"/>
    </row>
    <row r="73" spans="1:13">
      <c r="A73" s="121" t="s">
        <v>12</v>
      </c>
      <c r="B73" s="123" t="s">
        <v>13</v>
      </c>
      <c r="C73" s="94" t="s">
        <v>76</v>
      </c>
      <c r="D73" s="113"/>
      <c r="E73" s="121" t="s">
        <v>15</v>
      </c>
      <c r="F73" s="121" t="s">
        <v>77</v>
      </c>
      <c r="G73" s="115" t="s">
        <v>78</v>
      </c>
      <c r="H73" s="117"/>
      <c r="I73" s="115" t="s">
        <v>79</v>
      </c>
      <c r="J73" s="117"/>
      <c r="K73" s="109" t="s">
        <v>17</v>
      </c>
      <c r="L73" s="109" t="s">
        <v>18</v>
      </c>
      <c r="M73" s="109" t="s">
        <v>19</v>
      </c>
    </row>
    <row r="74" spans="1:13">
      <c r="A74" s="122"/>
      <c r="B74" s="124"/>
      <c r="C74" s="95" t="s">
        <v>14</v>
      </c>
      <c r="D74" s="114"/>
      <c r="E74" s="122"/>
      <c r="F74" s="122"/>
      <c r="G74" s="96" t="s">
        <v>80</v>
      </c>
      <c r="H74" s="96" t="s">
        <v>16</v>
      </c>
      <c r="I74" s="96" t="s">
        <v>80</v>
      </c>
      <c r="J74" s="96" t="s">
        <v>16</v>
      </c>
      <c r="K74" s="109"/>
      <c r="L74" s="109"/>
      <c r="M74" s="109"/>
    </row>
    <row r="75" spans="1:13" ht="48" customHeight="1">
      <c r="A75" s="9">
        <v>1</v>
      </c>
      <c r="B75" s="51" t="s">
        <v>37</v>
      </c>
      <c r="C75" s="11" t="s">
        <v>38</v>
      </c>
      <c r="D75" s="40">
        <v>8.6999999999999994E-2</v>
      </c>
      <c r="E75" s="171">
        <v>79034</v>
      </c>
      <c r="F75" s="171">
        <v>36942</v>
      </c>
      <c r="G75" s="171">
        <v>500</v>
      </c>
      <c r="H75" s="171">
        <v>325</v>
      </c>
      <c r="I75" s="171">
        <v>500</v>
      </c>
      <c r="J75" s="171">
        <v>325</v>
      </c>
      <c r="K75" s="13"/>
      <c r="L75" s="15"/>
      <c r="M75" s="52"/>
    </row>
    <row r="76" spans="1:13">
      <c r="A76" s="41"/>
      <c r="B76" s="53"/>
      <c r="C76" s="26"/>
      <c r="D76" s="19"/>
      <c r="E76" s="108"/>
      <c r="F76" s="108"/>
      <c r="G76" s="172"/>
      <c r="H76" s="172"/>
      <c r="I76" s="172"/>
      <c r="J76" s="173"/>
      <c r="K76" s="36"/>
      <c r="L76" s="23"/>
      <c r="M76" s="55"/>
    </row>
    <row r="77" spans="1:13" ht="31.5" customHeight="1">
      <c r="A77" s="16">
        <v>2</v>
      </c>
      <c r="B77" s="56" t="s">
        <v>39</v>
      </c>
      <c r="C77" s="18" t="s">
        <v>38</v>
      </c>
      <c r="D77" s="12">
        <v>0.23469999999999999</v>
      </c>
      <c r="E77" s="108">
        <v>213209</v>
      </c>
      <c r="F77" s="108">
        <v>85338</v>
      </c>
      <c r="G77" s="108">
        <v>500</v>
      </c>
      <c r="H77" s="108">
        <v>431</v>
      </c>
      <c r="I77" s="108">
        <v>500</v>
      </c>
      <c r="J77" s="108">
        <v>431</v>
      </c>
      <c r="K77" s="36"/>
      <c r="L77" s="23"/>
      <c r="M77" s="58"/>
    </row>
    <row r="78" spans="1:13" ht="16.5" customHeight="1">
      <c r="A78" s="16"/>
      <c r="B78" s="56"/>
      <c r="C78" s="18"/>
      <c r="D78" s="12"/>
      <c r="E78" s="108"/>
      <c r="F78" s="108"/>
      <c r="G78" s="108"/>
      <c r="H78" s="108"/>
      <c r="I78" s="108"/>
      <c r="J78" s="108"/>
      <c r="K78" s="36"/>
      <c r="L78" s="23"/>
      <c r="M78" s="35"/>
    </row>
    <row r="79" spans="1:13" ht="18.75" customHeight="1">
      <c r="A79" s="16"/>
      <c r="B79" s="56"/>
      <c r="C79" s="18"/>
      <c r="D79" s="12"/>
      <c r="E79" s="164"/>
      <c r="F79" s="26"/>
      <c r="G79" s="108"/>
      <c r="H79" s="108"/>
      <c r="I79" s="108"/>
      <c r="J79" s="18"/>
      <c r="K79" s="36"/>
      <c r="L79" s="23"/>
      <c r="M79" s="35"/>
    </row>
    <row r="80" spans="1:13" ht="18" customHeight="1">
      <c r="A80" s="16"/>
      <c r="B80" s="56"/>
      <c r="C80" s="18"/>
      <c r="D80" s="12"/>
      <c r="E80" s="164"/>
      <c r="F80" s="26"/>
      <c r="G80" s="108"/>
      <c r="H80" s="108"/>
      <c r="I80" s="108"/>
      <c r="J80" s="18"/>
      <c r="K80" s="36"/>
      <c r="L80" s="23"/>
      <c r="M80" s="35"/>
    </row>
    <row r="81" spans="1:13" ht="17.25" customHeight="1">
      <c r="A81" s="16"/>
      <c r="B81" s="56"/>
      <c r="C81" s="16"/>
      <c r="D81" s="12"/>
      <c r="E81" s="57"/>
      <c r="F81" s="41"/>
      <c r="G81" s="58"/>
      <c r="H81" s="58"/>
      <c r="I81" s="58"/>
      <c r="J81" s="18"/>
      <c r="K81" s="36"/>
      <c r="L81" s="23"/>
      <c r="M81" s="35"/>
    </row>
    <row r="82" spans="1:13">
      <c r="A82" s="16"/>
      <c r="B82" s="28"/>
      <c r="C82" s="41"/>
      <c r="D82" s="41"/>
      <c r="E82" s="54"/>
      <c r="F82" s="41"/>
      <c r="G82" s="50"/>
      <c r="H82" s="50"/>
      <c r="I82" s="50"/>
      <c r="J82" s="18"/>
      <c r="K82" s="36"/>
      <c r="L82" s="23"/>
      <c r="M82" s="35"/>
    </row>
    <row r="83" spans="1:13">
      <c r="A83" s="16"/>
      <c r="B83" s="28"/>
      <c r="C83" s="16"/>
      <c r="D83" s="59"/>
      <c r="E83" s="60"/>
      <c r="F83" s="41"/>
      <c r="G83" s="61"/>
      <c r="H83" s="61"/>
      <c r="I83" s="61"/>
      <c r="J83" s="18"/>
      <c r="K83" s="36"/>
      <c r="L83" s="23"/>
      <c r="M83" s="35"/>
    </row>
    <row r="84" spans="1:13">
      <c r="A84" s="16"/>
      <c r="B84" s="28"/>
      <c r="C84" s="41"/>
      <c r="D84" s="41"/>
      <c r="E84" s="54"/>
      <c r="F84" s="41"/>
      <c r="G84" s="50"/>
      <c r="H84" s="50"/>
      <c r="I84" s="50"/>
      <c r="J84" s="18"/>
      <c r="K84" s="36"/>
      <c r="L84" s="23"/>
      <c r="M84" s="35"/>
    </row>
    <row r="85" spans="1:13">
      <c r="A85" s="16"/>
      <c r="B85" s="62"/>
      <c r="C85" s="16"/>
      <c r="D85" s="63"/>
      <c r="E85" s="60"/>
      <c r="F85" s="41"/>
      <c r="G85" s="64"/>
      <c r="H85" s="106"/>
      <c r="I85" s="64"/>
      <c r="J85" s="18"/>
      <c r="K85" s="36"/>
      <c r="L85" s="23"/>
      <c r="M85" s="35"/>
    </row>
    <row r="86" spans="1:13">
      <c r="A86" s="16"/>
      <c r="B86" s="28"/>
      <c r="C86" s="41"/>
      <c r="D86" s="41"/>
      <c r="E86" s="54"/>
      <c r="F86" s="41"/>
      <c r="G86" s="100"/>
      <c r="H86" s="50"/>
      <c r="I86" s="103"/>
      <c r="J86" s="18"/>
      <c r="K86" s="36"/>
      <c r="L86" s="23"/>
      <c r="M86" s="35"/>
    </row>
    <row r="87" spans="1:13">
      <c r="A87" s="16"/>
      <c r="C87" s="16"/>
      <c r="D87" s="63"/>
      <c r="E87" s="60"/>
      <c r="F87" s="41"/>
      <c r="G87" s="101"/>
      <c r="H87" s="58"/>
      <c r="I87" s="104"/>
      <c r="J87" s="18"/>
      <c r="K87" s="36"/>
      <c r="L87" s="23"/>
      <c r="M87" s="35"/>
    </row>
    <row r="88" spans="1:13">
      <c r="A88" s="16"/>
      <c r="B88" s="28"/>
      <c r="C88" s="16"/>
      <c r="D88" s="47"/>
      <c r="E88" s="41"/>
      <c r="F88" s="41"/>
      <c r="G88" s="102"/>
      <c r="H88" s="61"/>
      <c r="I88" s="105"/>
      <c r="J88" s="16"/>
      <c r="K88" s="23"/>
      <c r="L88" s="23"/>
      <c r="M88" s="35"/>
    </row>
    <row r="89" spans="1:13">
      <c r="A89" s="16"/>
      <c r="B89" s="32"/>
      <c r="C89" s="16"/>
      <c r="D89" s="47"/>
      <c r="E89" s="41"/>
      <c r="F89" s="41"/>
      <c r="G89" s="77"/>
      <c r="H89" s="61"/>
      <c r="I89" s="77"/>
      <c r="J89" s="16"/>
      <c r="K89" s="23"/>
      <c r="L89" s="23"/>
      <c r="M89" s="35"/>
    </row>
    <row r="90" spans="1:13">
      <c r="A90" s="16"/>
      <c r="B90" s="32"/>
      <c r="C90" s="16"/>
      <c r="D90" s="47"/>
      <c r="E90" s="41"/>
      <c r="F90" s="41"/>
      <c r="G90" s="77"/>
      <c r="H90" s="107"/>
      <c r="I90" s="77"/>
      <c r="J90" s="16"/>
      <c r="K90" s="23"/>
      <c r="L90" s="23"/>
      <c r="M90" s="35"/>
    </row>
    <row r="91" spans="1:13">
      <c r="A91" s="125" t="s">
        <v>22</v>
      </c>
      <c r="B91" s="125"/>
      <c r="C91" s="125"/>
      <c r="D91" s="91"/>
      <c r="E91" s="168">
        <f>SUM(E75:E77)</f>
        <v>292243</v>
      </c>
      <c r="F91" s="168">
        <f>SUM(F75:F77)</f>
        <v>122280</v>
      </c>
      <c r="G91" s="126" t="s">
        <v>73</v>
      </c>
      <c r="H91" s="127"/>
      <c r="I91" s="127"/>
      <c r="J91" s="128"/>
      <c r="K91" s="92"/>
      <c r="L91" s="92"/>
      <c r="M91" s="92"/>
    </row>
    <row r="92" spans="1:13">
      <c r="A92" s="129" t="s">
        <v>71</v>
      </c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</row>
    <row r="93" spans="1:13">
      <c r="A93" s="89"/>
      <c r="B93" s="68"/>
      <c r="C93" s="68"/>
      <c r="D93" s="68"/>
      <c r="E93" s="68"/>
      <c r="F93" s="68"/>
      <c r="G93" s="68"/>
      <c r="H93" s="68"/>
      <c r="I93" s="68"/>
      <c r="J93" s="90"/>
      <c r="K93" s="151" t="s">
        <v>72</v>
      </c>
      <c r="L93" s="151"/>
      <c r="M93" s="151"/>
    </row>
    <row r="94" spans="1:13">
      <c r="A94" s="1" t="s">
        <v>0</v>
      </c>
      <c r="B94" s="1"/>
      <c r="C94" s="2"/>
      <c r="D94" s="2"/>
      <c r="E94" s="2"/>
      <c r="F94" s="2"/>
      <c r="G94" s="2"/>
      <c r="H94" s="2"/>
      <c r="I94" s="2"/>
      <c r="J94" s="3"/>
      <c r="K94" s="169" t="s">
        <v>31</v>
      </c>
      <c r="L94" s="4"/>
      <c r="M94" s="4"/>
    </row>
    <row r="95" spans="1:13">
      <c r="A95" s="1" t="s">
        <v>70</v>
      </c>
      <c r="B95" s="1"/>
      <c r="C95" s="2"/>
      <c r="D95" s="2"/>
      <c r="E95" s="2"/>
      <c r="F95" s="2"/>
      <c r="G95" s="2"/>
      <c r="H95" s="2"/>
      <c r="I95" s="2"/>
      <c r="J95" s="3"/>
    </row>
    <row r="96" spans="1:13">
      <c r="A96" s="5" t="s">
        <v>41</v>
      </c>
      <c r="B96" s="6"/>
      <c r="C96" s="139" t="s">
        <v>42</v>
      </c>
      <c r="D96" s="139"/>
      <c r="E96" s="139"/>
      <c r="F96" s="139"/>
      <c r="G96" s="139"/>
      <c r="H96" s="139"/>
      <c r="I96" s="139"/>
      <c r="J96" s="139"/>
      <c r="K96" s="139"/>
      <c r="L96" s="139"/>
      <c r="M96" s="140"/>
    </row>
    <row r="97" spans="1:13">
      <c r="A97" s="7" t="s">
        <v>43</v>
      </c>
      <c r="B97" s="8"/>
      <c r="C97" s="141" t="s">
        <v>44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2"/>
    </row>
    <row r="98" spans="1:13" ht="18.75" customHeight="1">
      <c r="A98" s="154" t="s">
        <v>6</v>
      </c>
      <c r="B98" s="155"/>
      <c r="C98" s="155"/>
      <c r="D98" s="155"/>
      <c r="E98" s="155"/>
      <c r="F98" s="155"/>
      <c r="G98" s="155"/>
      <c r="H98" s="155"/>
      <c r="I98" s="155"/>
      <c r="J98" s="155"/>
      <c r="K98" s="155"/>
      <c r="L98" s="155"/>
      <c r="M98" s="156"/>
    </row>
    <row r="99" spans="1:13" ht="47.25" customHeight="1">
      <c r="A99" s="133" t="s">
        <v>45</v>
      </c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5"/>
    </row>
    <row r="100" spans="1:13">
      <c r="A100" s="136" t="s">
        <v>8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8"/>
    </row>
    <row r="101" spans="1:13">
      <c r="A101" s="110" t="s">
        <v>9</v>
      </c>
      <c r="B101" s="111"/>
      <c r="C101" s="93" t="s">
        <v>74</v>
      </c>
      <c r="D101" s="112" t="s">
        <v>75</v>
      </c>
      <c r="E101" s="115" t="s">
        <v>10</v>
      </c>
      <c r="F101" s="116"/>
      <c r="G101" s="115" t="s">
        <v>9</v>
      </c>
      <c r="H101" s="116"/>
      <c r="I101" s="116"/>
      <c r="J101" s="117"/>
      <c r="K101" s="118" t="s">
        <v>11</v>
      </c>
      <c r="L101" s="119"/>
      <c r="M101" s="120"/>
    </row>
    <row r="102" spans="1:13">
      <c r="A102" s="121" t="s">
        <v>12</v>
      </c>
      <c r="B102" s="123" t="s">
        <v>13</v>
      </c>
      <c r="C102" s="94" t="s">
        <v>76</v>
      </c>
      <c r="D102" s="113"/>
      <c r="E102" s="121" t="s">
        <v>15</v>
      </c>
      <c r="F102" s="121" t="s">
        <v>77</v>
      </c>
      <c r="G102" s="115" t="s">
        <v>78</v>
      </c>
      <c r="H102" s="117"/>
      <c r="I102" s="115" t="s">
        <v>79</v>
      </c>
      <c r="J102" s="117"/>
      <c r="K102" s="109" t="s">
        <v>17</v>
      </c>
      <c r="L102" s="109" t="s">
        <v>18</v>
      </c>
      <c r="M102" s="109" t="s">
        <v>19</v>
      </c>
    </row>
    <row r="103" spans="1:13">
      <c r="A103" s="122"/>
      <c r="B103" s="124"/>
      <c r="C103" s="95" t="s">
        <v>14</v>
      </c>
      <c r="D103" s="114"/>
      <c r="E103" s="122"/>
      <c r="F103" s="122"/>
      <c r="G103" s="96" t="s">
        <v>80</v>
      </c>
      <c r="H103" s="96" t="s">
        <v>16</v>
      </c>
      <c r="I103" s="96" t="s">
        <v>80</v>
      </c>
      <c r="J103" s="96" t="s">
        <v>16</v>
      </c>
      <c r="K103" s="109"/>
      <c r="L103" s="109"/>
      <c r="M103" s="109"/>
    </row>
    <row r="104" spans="1:13" ht="48" customHeight="1">
      <c r="A104" s="9">
        <v>1</v>
      </c>
      <c r="B104" s="51" t="s">
        <v>46</v>
      </c>
      <c r="C104" s="11" t="s">
        <v>47</v>
      </c>
      <c r="D104" s="12">
        <v>5.9499999999999997E-2</v>
      </c>
      <c r="E104" s="174">
        <v>54052</v>
      </c>
      <c r="F104" s="171">
        <v>21634</v>
      </c>
      <c r="G104" s="171">
        <v>3</v>
      </c>
      <c r="H104" s="171">
        <v>4</v>
      </c>
      <c r="I104" s="171">
        <v>3</v>
      </c>
      <c r="J104" s="171">
        <v>4</v>
      </c>
      <c r="K104" s="15"/>
      <c r="L104" s="15"/>
      <c r="M104" s="15"/>
    </row>
    <row r="105" spans="1:13">
      <c r="A105" s="16"/>
      <c r="B105" s="81"/>
      <c r="C105" s="18"/>
      <c r="D105" s="80"/>
      <c r="E105" s="108"/>
      <c r="F105" s="108"/>
      <c r="G105" s="178"/>
      <c r="H105" s="178"/>
      <c r="I105" s="178"/>
      <c r="J105" s="173"/>
      <c r="K105" s="23"/>
      <c r="L105" s="23"/>
      <c r="M105" s="23"/>
    </row>
    <row r="106" spans="1:13" ht="51" customHeight="1">
      <c r="A106" s="16">
        <v>2</v>
      </c>
      <c r="B106" s="28" t="s">
        <v>48</v>
      </c>
      <c r="C106" s="18" t="s">
        <v>47</v>
      </c>
      <c r="D106" s="12">
        <v>6.7999999999999996E-3</v>
      </c>
      <c r="E106" s="177">
        <v>6177</v>
      </c>
      <c r="F106" s="108">
        <v>2472</v>
      </c>
      <c r="G106" s="108">
        <v>2</v>
      </c>
      <c r="H106" s="108">
        <v>2</v>
      </c>
      <c r="I106" s="108">
        <v>2</v>
      </c>
      <c r="J106" s="108">
        <v>2</v>
      </c>
      <c r="K106" s="23"/>
      <c r="L106" s="23"/>
      <c r="M106" s="108"/>
    </row>
    <row r="107" spans="1:13">
      <c r="A107" s="16"/>
      <c r="B107" s="85"/>
      <c r="C107" s="18"/>
      <c r="D107" s="82"/>
      <c r="E107" s="108"/>
      <c r="F107" s="108"/>
      <c r="G107" s="179"/>
      <c r="H107" s="179"/>
      <c r="I107" s="179"/>
      <c r="J107" s="108"/>
      <c r="K107" s="23"/>
      <c r="L107" s="23"/>
      <c r="M107" s="66"/>
    </row>
    <row r="108" spans="1:13" ht="45.75" customHeight="1">
      <c r="A108" s="16">
        <v>3</v>
      </c>
      <c r="B108" s="44" t="s">
        <v>49</v>
      </c>
      <c r="C108" s="84" t="s">
        <v>47</v>
      </c>
      <c r="D108" s="12">
        <v>0.1313</v>
      </c>
      <c r="E108" s="108">
        <v>119277</v>
      </c>
      <c r="F108" s="108">
        <v>47741</v>
      </c>
      <c r="G108" s="179">
        <v>15</v>
      </c>
      <c r="H108" s="179">
        <v>4</v>
      </c>
      <c r="I108" s="179">
        <v>15</v>
      </c>
      <c r="J108" s="108">
        <v>4</v>
      </c>
      <c r="K108" s="23"/>
      <c r="L108" s="23"/>
      <c r="M108" s="67"/>
    </row>
    <row r="109" spans="1:13">
      <c r="A109" s="16"/>
      <c r="B109" s="28"/>
      <c r="C109" s="86"/>
      <c r="D109" s="83"/>
      <c r="E109" s="49"/>
      <c r="F109" s="41"/>
      <c r="G109" s="67"/>
      <c r="H109" s="67"/>
      <c r="I109" s="67"/>
      <c r="J109" s="16"/>
      <c r="K109" s="23"/>
      <c r="L109" s="23"/>
      <c r="M109" s="23"/>
    </row>
    <row r="110" spans="1:13">
      <c r="A110" s="16"/>
      <c r="B110" s="28"/>
      <c r="C110" s="38"/>
      <c r="D110" s="63"/>
      <c r="E110" s="49"/>
      <c r="F110" s="41"/>
      <c r="G110" s="78"/>
      <c r="H110" s="48"/>
      <c r="I110" s="78"/>
      <c r="J110" s="16"/>
      <c r="K110" s="23"/>
      <c r="L110" s="23"/>
      <c r="M110" s="23"/>
    </row>
    <row r="111" spans="1:13">
      <c r="A111" s="16"/>
      <c r="B111" s="28"/>
      <c r="C111" s="38"/>
      <c r="D111" s="63"/>
      <c r="E111" s="49"/>
      <c r="F111" s="41"/>
      <c r="G111" s="78"/>
      <c r="H111" s="48"/>
      <c r="I111" s="78"/>
      <c r="J111" s="16"/>
      <c r="K111" s="23"/>
      <c r="L111" s="23"/>
      <c r="M111" s="23"/>
    </row>
    <row r="112" spans="1:13">
      <c r="A112" s="16"/>
      <c r="B112" s="28"/>
      <c r="C112" s="38"/>
      <c r="D112" s="63"/>
      <c r="E112" s="49"/>
      <c r="F112" s="41"/>
      <c r="G112" s="78"/>
      <c r="H112" s="48"/>
      <c r="I112" s="78"/>
      <c r="J112" s="16"/>
      <c r="K112" s="23"/>
      <c r="L112" s="23"/>
      <c r="M112" s="23"/>
    </row>
    <row r="113" spans="1:13" ht="17.25" customHeight="1">
      <c r="A113" s="16"/>
      <c r="B113" s="28"/>
      <c r="C113" s="38"/>
      <c r="D113" s="63"/>
      <c r="E113" s="49"/>
      <c r="F113" s="41"/>
      <c r="G113" s="78"/>
      <c r="H113" s="48"/>
      <c r="I113" s="78"/>
      <c r="J113" s="16"/>
      <c r="K113" s="23"/>
      <c r="L113" s="23"/>
      <c r="M113" s="23"/>
    </row>
    <row r="114" spans="1:13">
      <c r="A114" s="16"/>
      <c r="B114" s="28"/>
      <c r="C114" s="38"/>
      <c r="D114" s="63"/>
      <c r="E114" s="49"/>
      <c r="F114" s="41"/>
      <c r="G114" s="78"/>
      <c r="H114" s="48"/>
      <c r="I114" s="78"/>
      <c r="J114" s="16"/>
      <c r="K114" s="23"/>
      <c r="L114" s="23"/>
      <c r="M114" s="23"/>
    </row>
    <row r="115" spans="1:13" ht="15.75" customHeight="1">
      <c r="A115" s="16"/>
      <c r="B115" s="28"/>
      <c r="C115" s="38"/>
      <c r="D115" s="63"/>
      <c r="E115" s="49"/>
      <c r="F115" s="41"/>
      <c r="G115" s="78"/>
      <c r="H115" s="48"/>
      <c r="I115" s="78"/>
      <c r="J115" s="16"/>
      <c r="K115" s="23"/>
      <c r="L115" s="23"/>
      <c r="M115" s="23"/>
    </row>
    <row r="116" spans="1:13">
      <c r="A116" s="16"/>
      <c r="B116" s="28"/>
      <c r="C116" s="38"/>
      <c r="D116" s="47"/>
      <c r="E116" s="49"/>
      <c r="F116" s="41"/>
      <c r="G116" s="67"/>
      <c r="H116" s="67"/>
      <c r="I116" s="67"/>
      <c r="J116" s="16"/>
      <c r="K116" s="23"/>
      <c r="L116" s="23"/>
      <c r="M116" s="23"/>
    </row>
    <row r="117" spans="1:13">
      <c r="A117" s="16"/>
      <c r="B117" s="28"/>
      <c r="C117" s="38"/>
      <c r="D117" s="47"/>
      <c r="E117" s="41"/>
      <c r="F117" s="41"/>
      <c r="G117" s="67"/>
      <c r="H117" s="67"/>
      <c r="I117" s="67"/>
      <c r="J117" s="16"/>
      <c r="K117" s="23"/>
      <c r="L117" s="23"/>
      <c r="M117" s="23"/>
    </row>
    <row r="118" spans="1:13">
      <c r="A118" s="125" t="s">
        <v>22</v>
      </c>
      <c r="B118" s="125"/>
      <c r="C118" s="125"/>
      <c r="D118" s="91"/>
      <c r="E118" s="168">
        <f>SUM(E104:E108)</f>
        <v>179506</v>
      </c>
      <c r="F118" s="168">
        <f>SUM(F104:F108)</f>
        <v>71847</v>
      </c>
      <c r="G118" s="126" t="s">
        <v>73</v>
      </c>
      <c r="H118" s="127"/>
      <c r="I118" s="127"/>
      <c r="J118" s="128"/>
      <c r="K118" s="92"/>
      <c r="L118" s="92"/>
      <c r="M118" s="92"/>
    </row>
    <row r="119" spans="1:13">
      <c r="A119" s="129" t="s">
        <v>71</v>
      </c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</row>
    <row r="120" spans="1:13">
      <c r="A120" s="89"/>
      <c r="B120" s="68"/>
      <c r="C120" s="68"/>
      <c r="D120" s="68"/>
      <c r="E120" s="68"/>
      <c r="F120" s="68"/>
      <c r="G120" s="68"/>
      <c r="H120" s="68"/>
      <c r="I120" s="68"/>
      <c r="J120" s="90"/>
      <c r="K120" s="151" t="s">
        <v>72</v>
      </c>
      <c r="L120" s="151"/>
      <c r="M120" s="151"/>
    </row>
    <row r="121" spans="1:13">
      <c r="A121" s="1" t="s">
        <v>0</v>
      </c>
      <c r="B121" s="1"/>
      <c r="C121" s="68"/>
      <c r="D121" s="68"/>
      <c r="E121" s="68"/>
      <c r="F121" s="68"/>
      <c r="G121" s="68"/>
      <c r="H121" s="68"/>
      <c r="I121" s="68"/>
      <c r="J121" s="157" t="s">
        <v>1</v>
      </c>
      <c r="K121" s="157"/>
      <c r="L121" s="157"/>
      <c r="M121" s="157"/>
    </row>
    <row r="122" spans="1:13">
      <c r="A122" s="1" t="s">
        <v>70</v>
      </c>
      <c r="B122" s="1"/>
      <c r="C122" s="68"/>
      <c r="D122" s="68"/>
      <c r="E122" s="68"/>
      <c r="F122" s="68"/>
      <c r="G122" s="68"/>
      <c r="H122" s="68"/>
      <c r="I122" s="68"/>
      <c r="J122" s="34"/>
      <c r="K122" s="69"/>
      <c r="L122" s="69"/>
      <c r="M122" s="69"/>
    </row>
    <row r="123" spans="1:13">
      <c r="A123" s="5" t="s">
        <v>51</v>
      </c>
      <c r="B123" s="6"/>
      <c r="C123" s="152" t="s">
        <v>52</v>
      </c>
      <c r="D123" s="152"/>
      <c r="E123" s="152"/>
      <c r="F123" s="152"/>
      <c r="G123" s="152"/>
      <c r="H123" s="152"/>
      <c r="I123" s="152"/>
      <c r="J123" s="152"/>
      <c r="K123" s="152"/>
      <c r="L123" s="152"/>
      <c r="M123" s="153"/>
    </row>
    <row r="124" spans="1:13">
      <c r="A124" s="70" t="s">
        <v>53</v>
      </c>
      <c r="B124" s="8"/>
      <c r="C124" s="143" t="s">
        <v>54</v>
      </c>
      <c r="D124" s="143"/>
      <c r="E124" s="143"/>
      <c r="F124" s="143"/>
      <c r="G124" s="143"/>
      <c r="H124" s="143"/>
      <c r="I124" s="143"/>
      <c r="J124" s="143"/>
      <c r="K124" s="143"/>
      <c r="L124" s="143"/>
      <c r="M124" s="144"/>
    </row>
    <row r="125" spans="1:13">
      <c r="A125" s="145" t="s">
        <v>6</v>
      </c>
      <c r="B125" s="146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7"/>
    </row>
    <row r="126" spans="1:13" ht="17.25" customHeight="1">
      <c r="A126" s="148" t="s">
        <v>55</v>
      </c>
      <c r="B126" s="149"/>
      <c r="C126" s="149"/>
      <c r="D126" s="149"/>
      <c r="E126" s="149"/>
      <c r="F126" s="149"/>
      <c r="G126" s="149"/>
      <c r="H126" s="149"/>
      <c r="I126" s="149"/>
      <c r="J126" s="149"/>
      <c r="K126" s="149"/>
      <c r="L126" s="149"/>
      <c r="M126" s="150"/>
    </row>
    <row r="127" spans="1:13">
      <c r="A127" s="136" t="s">
        <v>8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8"/>
    </row>
    <row r="128" spans="1:13">
      <c r="A128" s="110" t="s">
        <v>9</v>
      </c>
      <c r="B128" s="111"/>
      <c r="C128" s="93" t="s">
        <v>74</v>
      </c>
      <c r="D128" s="112" t="s">
        <v>75</v>
      </c>
      <c r="E128" s="115" t="s">
        <v>10</v>
      </c>
      <c r="F128" s="116"/>
      <c r="G128" s="115" t="s">
        <v>9</v>
      </c>
      <c r="H128" s="116"/>
      <c r="I128" s="116"/>
      <c r="J128" s="117"/>
      <c r="K128" s="118" t="s">
        <v>11</v>
      </c>
      <c r="L128" s="119"/>
      <c r="M128" s="120"/>
    </row>
    <row r="129" spans="1:13">
      <c r="A129" s="121" t="s">
        <v>12</v>
      </c>
      <c r="B129" s="123" t="s">
        <v>13</v>
      </c>
      <c r="C129" s="94" t="s">
        <v>76</v>
      </c>
      <c r="D129" s="113"/>
      <c r="E129" s="121" t="s">
        <v>15</v>
      </c>
      <c r="F129" s="121" t="s">
        <v>77</v>
      </c>
      <c r="G129" s="115" t="s">
        <v>78</v>
      </c>
      <c r="H129" s="117"/>
      <c r="I129" s="115" t="s">
        <v>79</v>
      </c>
      <c r="J129" s="117"/>
      <c r="K129" s="109" t="s">
        <v>17</v>
      </c>
      <c r="L129" s="109" t="s">
        <v>18</v>
      </c>
      <c r="M129" s="109" t="s">
        <v>19</v>
      </c>
    </row>
    <row r="130" spans="1:13">
      <c r="A130" s="122"/>
      <c r="B130" s="124"/>
      <c r="C130" s="99" t="s">
        <v>14</v>
      </c>
      <c r="D130" s="114"/>
      <c r="E130" s="122"/>
      <c r="F130" s="122"/>
      <c r="G130" s="98" t="s">
        <v>80</v>
      </c>
      <c r="H130" s="98" t="s">
        <v>16</v>
      </c>
      <c r="I130" s="98" t="s">
        <v>80</v>
      </c>
      <c r="J130" s="98" t="s">
        <v>16</v>
      </c>
      <c r="K130" s="109"/>
      <c r="L130" s="109"/>
      <c r="M130" s="109"/>
    </row>
    <row r="131" spans="1:13" ht="25.5" customHeight="1">
      <c r="A131" s="16">
        <v>1</v>
      </c>
      <c r="B131" s="71" t="s">
        <v>56</v>
      </c>
      <c r="C131" s="18" t="s">
        <v>57</v>
      </c>
      <c r="D131" s="12">
        <v>7.7999999999999996E-3</v>
      </c>
      <c r="E131" s="108">
        <v>7086</v>
      </c>
      <c r="F131" s="18">
        <v>0</v>
      </c>
      <c r="G131" s="66">
        <v>1</v>
      </c>
      <c r="H131" s="66">
        <v>0</v>
      </c>
      <c r="I131" s="66">
        <v>1</v>
      </c>
      <c r="J131" s="16">
        <v>0</v>
      </c>
      <c r="K131" s="23"/>
      <c r="L131" s="23"/>
      <c r="M131" s="66"/>
    </row>
    <row r="132" spans="1:13">
      <c r="A132" s="16"/>
      <c r="B132" s="28"/>
      <c r="C132" s="38"/>
      <c r="D132" s="72"/>
      <c r="E132" s="16"/>
      <c r="F132" s="16"/>
      <c r="G132" s="67"/>
      <c r="H132" s="67"/>
      <c r="I132" s="67"/>
      <c r="J132" s="16"/>
      <c r="K132" s="23"/>
      <c r="L132" s="23"/>
      <c r="M132" s="23"/>
    </row>
    <row r="133" spans="1:13">
      <c r="A133" s="16"/>
      <c r="B133" s="28"/>
      <c r="C133" s="38"/>
      <c r="D133" s="72"/>
      <c r="E133" s="23"/>
      <c r="F133" s="23"/>
      <c r="G133" s="67"/>
      <c r="H133" s="67"/>
      <c r="I133" s="67"/>
      <c r="J133" s="16"/>
      <c r="K133" s="23"/>
      <c r="L133" s="23"/>
      <c r="M133" s="23"/>
    </row>
    <row r="134" spans="1:13">
      <c r="A134" s="16"/>
      <c r="B134" s="28"/>
      <c r="C134" s="38"/>
      <c r="D134" s="72"/>
      <c r="E134" s="23"/>
      <c r="F134" s="23"/>
      <c r="G134" s="67"/>
      <c r="H134" s="67"/>
      <c r="I134" s="67"/>
      <c r="J134" s="16"/>
      <c r="K134" s="23"/>
      <c r="L134" s="23"/>
      <c r="M134" s="23"/>
    </row>
    <row r="135" spans="1:13">
      <c r="A135" s="16"/>
      <c r="B135" s="28"/>
      <c r="C135" s="38"/>
      <c r="D135" s="72"/>
      <c r="E135" s="23"/>
      <c r="F135" s="23"/>
      <c r="G135" s="67"/>
      <c r="H135" s="67"/>
      <c r="I135" s="67"/>
      <c r="J135" s="16"/>
      <c r="K135" s="23"/>
      <c r="L135" s="23"/>
      <c r="M135" s="23"/>
    </row>
    <row r="136" spans="1:13">
      <c r="A136" s="16"/>
      <c r="B136" s="28"/>
      <c r="C136" s="38"/>
      <c r="D136" s="72"/>
      <c r="E136" s="23"/>
      <c r="F136" s="23"/>
      <c r="G136" s="67"/>
      <c r="H136" s="67"/>
      <c r="I136" s="67"/>
      <c r="J136" s="16"/>
      <c r="K136" s="23"/>
      <c r="L136" s="23"/>
      <c r="M136" s="23"/>
    </row>
    <row r="137" spans="1:13">
      <c r="A137" s="16"/>
      <c r="B137" s="28"/>
      <c r="C137" s="38"/>
      <c r="D137" s="72"/>
      <c r="E137" s="23"/>
      <c r="F137" s="23"/>
      <c r="G137" s="67"/>
      <c r="H137" s="67"/>
      <c r="I137" s="67"/>
      <c r="J137" s="16"/>
      <c r="K137" s="23"/>
      <c r="L137" s="23"/>
      <c r="M137" s="23"/>
    </row>
    <row r="138" spans="1:13">
      <c r="A138" s="16"/>
      <c r="B138" s="28"/>
      <c r="C138" s="38"/>
      <c r="D138" s="72"/>
      <c r="E138" s="23"/>
      <c r="F138" s="23"/>
      <c r="G138" s="67"/>
      <c r="H138" s="67"/>
      <c r="I138" s="67"/>
      <c r="J138" s="16"/>
      <c r="K138" s="23"/>
      <c r="L138" s="23"/>
      <c r="M138" s="23"/>
    </row>
    <row r="139" spans="1:13">
      <c r="A139" s="16"/>
      <c r="B139" s="28"/>
      <c r="C139" s="38"/>
      <c r="D139" s="72"/>
      <c r="E139" s="23"/>
      <c r="F139" s="23"/>
      <c r="G139" s="67"/>
      <c r="H139" s="67"/>
      <c r="I139" s="67"/>
      <c r="J139" s="16"/>
      <c r="K139" s="23"/>
      <c r="L139" s="23"/>
      <c r="M139" s="23"/>
    </row>
    <row r="140" spans="1:13">
      <c r="A140" s="16"/>
      <c r="B140" s="28"/>
      <c r="C140" s="38"/>
      <c r="D140" s="72"/>
      <c r="E140" s="23"/>
      <c r="F140" s="23"/>
      <c r="G140" s="67"/>
      <c r="H140" s="67"/>
      <c r="I140" s="67"/>
      <c r="J140" s="16"/>
      <c r="K140" s="23"/>
      <c r="L140" s="23"/>
      <c r="M140" s="23"/>
    </row>
    <row r="141" spans="1:13">
      <c r="A141" s="16"/>
      <c r="B141" s="28"/>
      <c r="C141" s="38"/>
      <c r="D141" s="72"/>
      <c r="E141" s="23"/>
      <c r="F141" s="23"/>
      <c r="G141" s="67"/>
      <c r="H141" s="67"/>
      <c r="I141" s="67"/>
      <c r="J141" s="16"/>
      <c r="K141" s="23"/>
      <c r="L141" s="23"/>
      <c r="M141" s="23"/>
    </row>
    <row r="142" spans="1:13">
      <c r="A142" s="16"/>
      <c r="B142" s="28"/>
      <c r="C142" s="38"/>
      <c r="D142" s="72"/>
      <c r="E142" s="23"/>
      <c r="F142" s="23"/>
      <c r="G142" s="67"/>
      <c r="H142" s="67"/>
      <c r="I142" s="67"/>
      <c r="J142" s="16"/>
      <c r="K142" s="23"/>
      <c r="L142" s="23"/>
      <c r="M142" s="23"/>
    </row>
    <row r="143" spans="1:13">
      <c r="A143" s="16"/>
      <c r="B143" s="28"/>
      <c r="C143" s="38"/>
      <c r="D143" s="72"/>
      <c r="E143" s="23"/>
      <c r="F143" s="23"/>
      <c r="G143" s="67"/>
      <c r="H143" s="67"/>
      <c r="I143" s="67"/>
      <c r="J143" s="16"/>
      <c r="K143" s="23"/>
      <c r="L143" s="23"/>
      <c r="M143" s="23"/>
    </row>
    <row r="144" spans="1:13">
      <c r="A144" s="16"/>
      <c r="B144" s="28"/>
      <c r="C144" s="38"/>
      <c r="D144" s="72"/>
      <c r="E144" s="23"/>
      <c r="F144" s="23"/>
      <c r="G144" s="67"/>
      <c r="H144" s="67"/>
      <c r="I144" s="67"/>
      <c r="J144" s="16"/>
      <c r="K144" s="23"/>
      <c r="L144" s="23"/>
      <c r="M144" s="23"/>
    </row>
    <row r="145" spans="1:13">
      <c r="A145" s="16"/>
      <c r="B145" s="28"/>
      <c r="C145" s="38"/>
      <c r="D145" s="72"/>
      <c r="E145" s="23"/>
      <c r="F145" s="23"/>
      <c r="G145" s="67"/>
      <c r="H145" s="67"/>
      <c r="I145" s="67"/>
      <c r="J145" s="16"/>
      <c r="K145" s="23"/>
      <c r="L145" s="23"/>
      <c r="M145" s="23"/>
    </row>
    <row r="146" spans="1:13">
      <c r="A146" s="16"/>
      <c r="B146" s="28"/>
      <c r="C146" s="38"/>
      <c r="D146" s="72"/>
      <c r="E146" s="23"/>
      <c r="F146" s="23"/>
      <c r="G146" s="67"/>
      <c r="H146" s="67"/>
      <c r="I146" s="67"/>
      <c r="J146" s="16"/>
      <c r="K146" s="23"/>
      <c r="L146" s="23"/>
      <c r="M146" s="23"/>
    </row>
    <row r="147" spans="1:13">
      <c r="A147" s="16"/>
      <c r="B147" s="28"/>
      <c r="C147" s="38"/>
      <c r="D147" s="72"/>
      <c r="E147" s="23"/>
      <c r="F147" s="23"/>
      <c r="G147" s="67"/>
      <c r="H147" s="67"/>
      <c r="I147" s="67"/>
      <c r="J147" s="16"/>
      <c r="K147" s="23"/>
      <c r="L147" s="23"/>
      <c r="M147" s="23"/>
    </row>
    <row r="148" spans="1:13" ht="16.5" customHeight="1">
      <c r="A148" s="16"/>
      <c r="B148" s="28"/>
      <c r="C148" s="38"/>
      <c r="D148" s="72"/>
      <c r="E148" s="23"/>
      <c r="F148" s="23"/>
      <c r="G148" s="67"/>
      <c r="H148" s="67"/>
      <c r="I148" s="67"/>
      <c r="J148" s="16"/>
      <c r="K148" s="23"/>
      <c r="L148" s="23"/>
      <c r="M148" s="23"/>
    </row>
    <row r="149" spans="1:13">
      <c r="A149" s="16"/>
      <c r="B149" s="28"/>
      <c r="C149" s="38"/>
      <c r="D149" s="72"/>
      <c r="E149" s="23"/>
      <c r="F149" s="23"/>
      <c r="G149" s="67"/>
      <c r="H149" s="67"/>
      <c r="I149" s="67"/>
      <c r="J149" s="16"/>
      <c r="K149" s="23"/>
      <c r="L149" s="23"/>
      <c r="M149" s="23"/>
    </row>
    <row r="150" spans="1:13">
      <c r="A150" s="16"/>
      <c r="B150" s="28"/>
      <c r="C150" s="38"/>
      <c r="D150" s="72"/>
      <c r="E150" s="23"/>
      <c r="F150" s="23"/>
      <c r="G150" s="67"/>
      <c r="H150" s="67"/>
      <c r="I150" s="67"/>
      <c r="J150" s="16"/>
      <c r="K150" s="23"/>
      <c r="L150" s="23"/>
      <c r="M150" s="23"/>
    </row>
    <row r="151" spans="1:13">
      <c r="A151" s="16"/>
      <c r="B151" s="28"/>
      <c r="C151" s="38"/>
      <c r="D151" s="72"/>
      <c r="E151" s="23"/>
      <c r="F151" s="23"/>
      <c r="G151" s="67"/>
      <c r="H151" s="67"/>
      <c r="I151" s="67"/>
      <c r="J151" s="16"/>
      <c r="K151" s="23"/>
      <c r="L151" s="23"/>
      <c r="M151" s="23"/>
    </row>
    <row r="152" spans="1:13">
      <c r="A152" s="16"/>
      <c r="B152" s="28"/>
      <c r="C152" s="38"/>
      <c r="D152" s="72"/>
      <c r="E152" s="23"/>
      <c r="F152" s="23"/>
      <c r="G152" s="67"/>
      <c r="H152" s="67"/>
      <c r="I152" s="67"/>
      <c r="J152" s="16"/>
      <c r="K152" s="23"/>
      <c r="L152" s="23"/>
      <c r="M152" s="23"/>
    </row>
    <row r="153" spans="1:13">
      <c r="A153" s="125" t="s">
        <v>22</v>
      </c>
      <c r="B153" s="125"/>
      <c r="C153" s="125"/>
      <c r="D153" s="91"/>
      <c r="E153" s="168">
        <v>7086</v>
      </c>
      <c r="F153" s="175">
        <v>0</v>
      </c>
      <c r="G153" s="126" t="s">
        <v>73</v>
      </c>
      <c r="H153" s="127"/>
      <c r="I153" s="127"/>
      <c r="J153" s="128"/>
      <c r="K153" s="92"/>
      <c r="L153" s="92"/>
      <c r="M153" s="92"/>
    </row>
    <row r="154" spans="1:13">
      <c r="A154" s="129" t="s">
        <v>71</v>
      </c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</row>
    <row r="155" spans="1:13">
      <c r="A155" s="89"/>
      <c r="B155" s="68"/>
      <c r="C155" s="68"/>
      <c r="D155" s="68"/>
      <c r="E155" s="68"/>
      <c r="F155" s="68"/>
      <c r="G155" s="68"/>
      <c r="H155" s="68"/>
      <c r="I155" s="68"/>
      <c r="J155" s="90"/>
      <c r="K155" s="151" t="s">
        <v>72</v>
      </c>
      <c r="L155" s="151"/>
      <c r="M155" s="151"/>
    </row>
    <row r="156" spans="1:13">
      <c r="A156" s="1" t="s">
        <v>0</v>
      </c>
      <c r="B156" s="1"/>
      <c r="C156" s="2"/>
      <c r="D156" s="2"/>
      <c r="E156" s="2"/>
      <c r="F156" s="2"/>
      <c r="G156" s="2"/>
      <c r="H156" s="2"/>
      <c r="I156" s="2"/>
      <c r="J156" s="3"/>
      <c r="K156" s="169" t="s">
        <v>50</v>
      </c>
      <c r="L156" s="4"/>
      <c r="M156" s="4"/>
    </row>
    <row r="157" spans="1:13">
      <c r="A157" s="1" t="s">
        <v>70</v>
      </c>
      <c r="B157" s="1"/>
      <c r="C157" s="2"/>
      <c r="D157" s="2"/>
      <c r="E157" s="2"/>
      <c r="F157" s="2"/>
      <c r="G157" s="2"/>
      <c r="H157" s="2"/>
      <c r="I157" s="2"/>
      <c r="J157" s="3"/>
    </row>
    <row r="158" spans="1:13">
      <c r="A158" s="5" t="s">
        <v>59</v>
      </c>
      <c r="B158" s="6"/>
      <c r="C158" s="139" t="s">
        <v>60</v>
      </c>
      <c r="D158" s="139"/>
      <c r="E158" s="139"/>
      <c r="F158" s="139"/>
      <c r="G158" s="139"/>
      <c r="H158" s="139"/>
      <c r="I158" s="139"/>
      <c r="J158" s="139"/>
      <c r="K158" s="139"/>
      <c r="L158" s="139"/>
      <c r="M158" s="140"/>
    </row>
    <row r="159" spans="1:13">
      <c r="A159" s="7" t="s">
        <v>61</v>
      </c>
      <c r="B159" s="8"/>
      <c r="C159" s="141" t="s">
        <v>62</v>
      </c>
      <c r="D159" s="141"/>
      <c r="E159" s="141"/>
      <c r="F159" s="141"/>
      <c r="G159" s="141"/>
      <c r="H159" s="141"/>
      <c r="I159" s="141"/>
      <c r="J159" s="141"/>
      <c r="K159" s="141"/>
      <c r="L159" s="141"/>
      <c r="M159" s="142"/>
    </row>
    <row r="160" spans="1:13">
      <c r="A160" s="130" t="s">
        <v>6</v>
      </c>
      <c r="B160" s="131"/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2"/>
    </row>
    <row r="161" spans="1:13" ht="49.5" customHeight="1">
      <c r="A161" s="133" t="s">
        <v>63</v>
      </c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5"/>
    </row>
    <row r="162" spans="1:13">
      <c r="A162" s="136" t="s">
        <v>8</v>
      </c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8"/>
    </row>
    <row r="163" spans="1:13">
      <c r="A163" s="110" t="s">
        <v>9</v>
      </c>
      <c r="B163" s="111"/>
      <c r="C163" s="93" t="s">
        <v>74</v>
      </c>
      <c r="D163" s="112" t="s">
        <v>75</v>
      </c>
      <c r="E163" s="115" t="s">
        <v>10</v>
      </c>
      <c r="F163" s="116"/>
      <c r="G163" s="115" t="s">
        <v>9</v>
      </c>
      <c r="H163" s="116"/>
      <c r="I163" s="116"/>
      <c r="J163" s="117"/>
      <c r="K163" s="118" t="s">
        <v>11</v>
      </c>
      <c r="L163" s="119"/>
      <c r="M163" s="120"/>
    </row>
    <row r="164" spans="1:13">
      <c r="A164" s="121" t="s">
        <v>12</v>
      </c>
      <c r="B164" s="123" t="s">
        <v>13</v>
      </c>
      <c r="C164" s="94" t="s">
        <v>76</v>
      </c>
      <c r="D164" s="113"/>
      <c r="E164" s="121" t="s">
        <v>15</v>
      </c>
      <c r="F164" s="121" t="s">
        <v>77</v>
      </c>
      <c r="G164" s="115" t="s">
        <v>78</v>
      </c>
      <c r="H164" s="117"/>
      <c r="I164" s="115" t="s">
        <v>79</v>
      </c>
      <c r="J164" s="117"/>
      <c r="K164" s="109" t="s">
        <v>17</v>
      </c>
      <c r="L164" s="109" t="s">
        <v>18</v>
      </c>
      <c r="M164" s="109" t="s">
        <v>19</v>
      </c>
    </row>
    <row r="165" spans="1:13">
      <c r="A165" s="122"/>
      <c r="B165" s="124"/>
      <c r="C165" s="95" t="s">
        <v>14</v>
      </c>
      <c r="D165" s="114"/>
      <c r="E165" s="122"/>
      <c r="F165" s="122"/>
      <c r="G165" s="96" t="s">
        <v>80</v>
      </c>
      <c r="H165" s="96" t="s">
        <v>16</v>
      </c>
      <c r="I165" s="96" t="s">
        <v>80</v>
      </c>
      <c r="J165" s="96" t="s">
        <v>16</v>
      </c>
      <c r="K165" s="109"/>
      <c r="L165" s="109"/>
      <c r="M165" s="109"/>
    </row>
    <row r="166" spans="1:13" ht="35.25" customHeight="1">
      <c r="A166" s="9">
        <v>1</v>
      </c>
      <c r="B166" s="65" t="s">
        <v>64</v>
      </c>
      <c r="C166" s="11" t="s">
        <v>21</v>
      </c>
      <c r="D166" s="73">
        <v>2.8E-3</v>
      </c>
      <c r="E166" s="108">
        <v>2544</v>
      </c>
      <c r="F166" s="171">
        <v>1018</v>
      </c>
      <c r="G166" s="171">
        <v>2</v>
      </c>
      <c r="H166" s="171">
        <v>2</v>
      </c>
      <c r="I166" s="171">
        <v>2</v>
      </c>
      <c r="J166" s="171">
        <v>2</v>
      </c>
      <c r="K166" s="15"/>
      <c r="L166" s="15"/>
      <c r="M166" s="14"/>
    </row>
    <row r="167" spans="1:13">
      <c r="A167" s="16"/>
      <c r="B167" s="42"/>
      <c r="C167" s="26"/>
      <c r="D167" s="74"/>
      <c r="E167" s="108"/>
      <c r="F167" s="108"/>
      <c r="G167" s="172"/>
      <c r="H167" s="172"/>
      <c r="I167" s="172"/>
      <c r="J167" s="173"/>
      <c r="K167" s="23"/>
      <c r="L167" s="23"/>
      <c r="M167" s="43"/>
    </row>
    <row r="168" spans="1:13" ht="40.5" customHeight="1">
      <c r="A168" s="16">
        <v>2</v>
      </c>
      <c r="B168" s="10" t="s">
        <v>65</v>
      </c>
      <c r="C168" s="37" t="s">
        <v>66</v>
      </c>
      <c r="D168" s="24">
        <v>2.75E-2</v>
      </c>
      <c r="E168" s="108">
        <v>24982</v>
      </c>
      <c r="F168" s="108">
        <v>9999</v>
      </c>
      <c r="G168" s="108">
        <v>2</v>
      </c>
      <c r="H168" s="108">
        <v>20</v>
      </c>
      <c r="I168" s="108">
        <v>2</v>
      </c>
      <c r="J168" s="108">
        <v>20</v>
      </c>
      <c r="K168" s="23"/>
      <c r="L168" s="23"/>
      <c r="M168" s="27"/>
    </row>
    <row r="169" spans="1:13">
      <c r="A169" s="16"/>
      <c r="B169" s="44"/>
      <c r="C169" s="26"/>
      <c r="D169" s="26"/>
      <c r="E169" s="108"/>
      <c r="F169" s="108"/>
      <c r="G169" s="108"/>
      <c r="H169" s="108"/>
      <c r="I169" s="108"/>
      <c r="J169" s="108"/>
      <c r="K169" s="23"/>
      <c r="L169" s="23"/>
      <c r="M169" s="45"/>
    </row>
    <row r="170" spans="1:13" ht="32.25" customHeight="1">
      <c r="A170" s="16">
        <v>3</v>
      </c>
      <c r="B170" s="75" t="s">
        <v>67</v>
      </c>
      <c r="C170" s="18" t="s">
        <v>68</v>
      </c>
      <c r="D170" s="12">
        <v>1.4800000000000001E-2</v>
      </c>
      <c r="E170" s="174">
        <v>13445</v>
      </c>
      <c r="F170" s="108">
        <v>5381</v>
      </c>
      <c r="G170" s="108">
        <v>125</v>
      </c>
      <c r="H170" s="108">
        <v>91</v>
      </c>
      <c r="I170" s="108">
        <v>125</v>
      </c>
      <c r="J170" s="108">
        <v>91</v>
      </c>
      <c r="K170" s="23"/>
      <c r="L170" s="23"/>
      <c r="M170" s="27"/>
    </row>
    <row r="171" spans="1:13">
      <c r="A171" s="16"/>
      <c r="B171" s="44"/>
      <c r="C171" s="18"/>
      <c r="D171" s="29"/>
      <c r="E171" s="29"/>
      <c r="F171" s="26"/>
      <c r="G171" s="27"/>
      <c r="H171" s="27"/>
      <c r="I171" s="27"/>
      <c r="J171" s="18"/>
      <c r="K171" s="23"/>
      <c r="L171" s="23"/>
      <c r="M171" s="23"/>
    </row>
    <row r="172" spans="1:13">
      <c r="A172" s="16"/>
      <c r="B172" s="44"/>
      <c r="C172" s="18"/>
      <c r="D172" s="29"/>
      <c r="E172" s="29"/>
      <c r="F172" s="26"/>
      <c r="G172" s="27"/>
      <c r="H172" s="27"/>
      <c r="I172" s="27"/>
      <c r="J172" s="18"/>
      <c r="K172" s="23"/>
      <c r="L172" s="23"/>
      <c r="M172" s="23"/>
    </row>
    <row r="173" spans="1:13">
      <c r="A173" s="16"/>
      <c r="B173" s="44"/>
      <c r="C173" s="18"/>
      <c r="D173" s="29"/>
      <c r="E173" s="29"/>
      <c r="F173" s="26"/>
      <c r="G173" s="27"/>
      <c r="H173" s="27"/>
      <c r="I173" s="27"/>
      <c r="J173" s="18"/>
      <c r="K173" s="23"/>
      <c r="L173" s="23"/>
      <c r="M173" s="23"/>
    </row>
    <row r="174" spans="1:13">
      <c r="A174" s="16"/>
      <c r="B174" s="44"/>
      <c r="C174" s="18"/>
      <c r="D174" s="29"/>
      <c r="E174" s="29"/>
      <c r="F174" s="26"/>
      <c r="G174" s="27"/>
      <c r="H174" s="27"/>
      <c r="I174" s="27"/>
      <c r="J174" s="18"/>
      <c r="K174" s="23"/>
      <c r="L174" s="23"/>
      <c r="M174" s="23"/>
    </row>
    <row r="175" spans="1:13" ht="17.25" customHeight="1">
      <c r="A175" s="16"/>
      <c r="B175" s="44"/>
      <c r="C175" s="18"/>
      <c r="D175" s="29"/>
      <c r="E175" s="29"/>
      <c r="F175" s="26"/>
      <c r="G175" s="27"/>
      <c r="H175" s="27"/>
      <c r="I175" s="27"/>
      <c r="J175" s="18"/>
      <c r="K175" s="23"/>
      <c r="L175" s="23"/>
      <c r="M175" s="23"/>
    </row>
    <row r="176" spans="1:13">
      <c r="A176" s="16"/>
      <c r="B176" s="44"/>
      <c r="C176" s="18"/>
      <c r="D176" s="29"/>
      <c r="E176" s="29"/>
      <c r="F176" s="26"/>
      <c r="G176" s="27"/>
      <c r="H176" s="27"/>
      <c r="I176" s="27"/>
      <c r="J176" s="18"/>
      <c r="K176" s="23"/>
      <c r="L176" s="23"/>
      <c r="M176" s="23"/>
    </row>
    <row r="177" spans="1:13" ht="15.75" customHeight="1">
      <c r="A177" s="16"/>
      <c r="B177" s="44"/>
      <c r="C177" s="18"/>
      <c r="D177" s="29"/>
      <c r="E177" s="29"/>
      <c r="F177" s="26"/>
      <c r="G177" s="27"/>
      <c r="H177" s="27"/>
      <c r="I177" s="27"/>
      <c r="J177" s="18"/>
      <c r="K177" s="23"/>
      <c r="L177" s="23"/>
      <c r="M177" s="23"/>
    </row>
    <row r="178" spans="1:13" ht="15.75">
      <c r="A178" s="16"/>
      <c r="B178" s="76"/>
      <c r="C178" s="18"/>
      <c r="D178" s="29"/>
      <c r="E178" s="29"/>
      <c r="F178" s="26"/>
      <c r="G178" s="27"/>
      <c r="H178" s="27"/>
      <c r="I178" s="27"/>
      <c r="J178" s="18"/>
      <c r="K178" s="23"/>
      <c r="L178" s="23"/>
      <c r="M178" s="23"/>
    </row>
    <row r="179" spans="1:13">
      <c r="A179" s="16"/>
      <c r="B179" s="28"/>
      <c r="C179" s="18"/>
      <c r="D179" s="29"/>
      <c r="E179" s="29"/>
      <c r="F179" s="26"/>
      <c r="G179" s="27"/>
      <c r="H179" s="27"/>
      <c r="I179" s="27"/>
      <c r="J179" s="18"/>
      <c r="K179" s="23"/>
      <c r="L179" s="23"/>
      <c r="M179" s="23"/>
    </row>
    <row r="180" spans="1:13">
      <c r="A180" s="16"/>
      <c r="B180" s="44"/>
      <c r="C180" s="18"/>
      <c r="D180" s="29"/>
      <c r="E180" s="29"/>
      <c r="F180" s="26"/>
      <c r="G180" s="27"/>
      <c r="H180" s="27"/>
      <c r="I180" s="27"/>
      <c r="J180" s="18"/>
      <c r="K180" s="23"/>
      <c r="L180" s="23"/>
      <c r="M180" s="23"/>
    </row>
    <row r="181" spans="1:13">
      <c r="A181" s="16"/>
      <c r="B181" s="44"/>
      <c r="C181" s="38"/>
      <c r="D181" s="72"/>
      <c r="E181" s="72"/>
      <c r="F181" s="41"/>
      <c r="G181" s="48"/>
      <c r="H181" s="48"/>
      <c r="I181" s="48"/>
      <c r="J181" s="16"/>
      <c r="K181" s="23"/>
      <c r="L181" s="23"/>
      <c r="M181" s="23"/>
    </row>
    <row r="182" spans="1:13">
      <c r="A182" s="125" t="s">
        <v>22</v>
      </c>
      <c r="B182" s="125"/>
      <c r="C182" s="125"/>
      <c r="D182" s="91"/>
      <c r="E182" s="168">
        <f>SUM(E166:E172)</f>
        <v>40971</v>
      </c>
      <c r="F182" s="168">
        <f>SUM(F166:F171)</f>
        <v>16398</v>
      </c>
      <c r="G182" s="126" t="s">
        <v>73</v>
      </c>
      <c r="H182" s="127"/>
      <c r="I182" s="127"/>
      <c r="J182" s="128"/>
      <c r="K182" s="92"/>
      <c r="L182" s="92"/>
      <c r="M182" s="92"/>
    </row>
  </sheetData>
  <mergeCells count="139">
    <mergeCell ref="C39:M39"/>
    <mergeCell ref="A41:M41"/>
    <mergeCell ref="A35:M35"/>
    <mergeCell ref="C40:M40"/>
    <mergeCell ref="K36:M36"/>
    <mergeCell ref="A34:C34"/>
    <mergeCell ref="G34:J34"/>
    <mergeCell ref="A1:M1"/>
    <mergeCell ref="C5:M5"/>
    <mergeCell ref="C6:M6"/>
    <mergeCell ref="A7:M7"/>
    <mergeCell ref="A8:M8"/>
    <mergeCell ref="A9:M9"/>
    <mergeCell ref="K2:M2"/>
    <mergeCell ref="A10:B10"/>
    <mergeCell ref="D10:D12"/>
    <mergeCell ref="A42:M42"/>
    <mergeCell ref="A43:M43"/>
    <mergeCell ref="A62:C62"/>
    <mergeCell ref="G62:J62"/>
    <mergeCell ref="C67:M67"/>
    <mergeCell ref="K64:M64"/>
    <mergeCell ref="A44:B44"/>
    <mergeCell ref="D44:D46"/>
    <mergeCell ref="E44:F44"/>
    <mergeCell ref="G44:J44"/>
    <mergeCell ref="K44:M44"/>
    <mergeCell ref="A91:C91"/>
    <mergeCell ref="G91:J91"/>
    <mergeCell ref="A92:M92"/>
    <mergeCell ref="C96:M96"/>
    <mergeCell ref="K93:M93"/>
    <mergeCell ref="A69:M69"/>
    <mergeCell ref="A70:M70"/>
    <mergeCell ref="A71:M71"/>
    <mergeCell ref="L73:L74"/>
    <mergeCell ref="M73:M74"/>
    <mergeCell ref="A98:M98"/>
    <mergeCell ref="A99:M99"/>
    <mergeCell ref="A100:M100"/>
    <mergeCell ref="A118:C118"/>
    <mergeCell ref="G118:J118"/>
    <mergeCell ref="A119:M119"/>
    <mergeCell ref="J121:M121"/>
    <mergeCell ref="K120:M120"/>
    <mergeCell ref="A101:B101"/>
    <mergeCell ref="A182:C182"/>
    <mergeCell ref="G182:J182"/>
    <mergeCell ref="A63:M63"/>
    <mergeCell ref="A160:M160"/>
    <mergeCell ref="A161:M161"/>
    <mergeCell ref="A162:M162"/>
    <mergeCell ref="A153:C153"/>
    <mergeCell ref="G153:J153"/>
    <mergeCell ref="A154:M154"/>
    <mergeCell ref="C158:M158"/>
    <mergeCell ref="C159:M159"/>
    <mergeCell ref="C124:M124"/>
    <mergeCell ref="A125:M125"/>
    <mergeCell ref="A126:M126"/>
    <mergeCell ref="A127:M127"/>
    <mergeCell ref="K155:M155"/>
    <mergeCell ref="A128:B128"/>
    <mergeCell ref="D128:D130"/>
    <mergeCell ref="E128:F128"/>
    <mergeCell ref="G128:J128"/>
    <mergeCell ref="K128:M128"/>
    <mergeCell ref="A129:A130"/>
    <mergeCell ref="C123:M123"/>
    <mergeCell ref="C97:M97"/>
    <mergeCell ref="E10:F10"/>
    <mergeCell ref="G10:J10"/>
    <mergeCell ref="K10:M10"/>
    <mergeCell ref="A11:A12"/>
    <mergeCell ref="B11:B12"/>
    <mergeCell ref="E11:E12"/>
    <mergeCell ref="F11:F12"/>
    <mergeCell ref="G11:H11"/>
    <mergeCell ref="I11:J11"/>
    <mergeCell ref="K11:K12"/>
    <mergeCell ref="L11:L12"/>
    <mergeCell ref="M11:M12"/>
    <mergeCell ref="I45:J45"/>
    <mergeCell ref="K45:K46"/>
    <mergeCell ref="L45:L46"/>
    <mergeCell ref="M45:M46"/>
    <mergeCell ref="A72:B72"/>
    <mergeCell ref="D72:D74"/>
    <mergeCell ref="E72:F72"/>
    <mergeCell ref="G72:J72"/>
    <mergeCell ref="K72:M72"/>
    <mergeCell ref="A73:A74"/>
    <mergeCell ref="B73:B74"/>
    <mergeCell ref="E73:E74"/>
    <mergeCell ref="F73:F74"/>
    <mergeCell ref="G73:H73"/>
    <mergeCell ref="I73:J73"/>
    <mergeCell ref="K73:K74"/>
    <mergeCell ref="A45:A46"/>
    <mergeCell ref="B45:B46"/>
    <mergeCell ref="E45:E46"/>
    <mergeCell ref="F45:F46"/>
    <mergeCell ref="G45:H45"/>
    <mergeCell ref="C68:M68"/>
    <mergeCell ref="D101:D103"/>
    <mergeCell ref="E101:F101"/>
    <mergeCell ref="G101:J101"/>
    <mergeCell ref="K101:M101"/>
    <mergeCell ref="A102:A103"/>
    <mergeCell ref="B102:B103"/>
    <mergeCell ref="E102:E103"/>
    <mergeCell ref="F102:F103"/>
    <mergeCell ref="G102:H102"/>
    <mergeCell ref="I102:J102"/>
    <mergeCell ref="K102:K103"/>
    <mergeCell ref="L102:L103"/>
    <mergeCell ref="M102:M103"/>
    <mergeCell ref="M164:M165"/>
    <mergeCell ref="K129:K130"/>
    <mergeCell ref="L129:L130"/>
    <mergeCell ref="M129:M130"/>
    <mergeCell ref="A163:B163"/>
    <mergeCell ref="D163:D165"/>
    <mergeCell ref="E163:F163"/>
    <mergeCell ref="G163:J163"/>
    <mergeCell ref="K163:M163"/>
    <mergeCell ref="A164:A165"/>
    <mergeCell ref="B164:B165"/>
    <mergeCell ref="E164:E165"/>
    <mergeCell ref="F164:F165"/>
    <mergeCell ref="G164:H164"/>
    <mergeCell ref="I164:J164"/>
    <mergeCell ref="K164:K165"/>
    <mergeCell ref="L164:L165"/>
    <mergeCell ref="B129:B130"/>
    <mergeCell ref="E129:E130"/>
    <mergeCell ref="F129:F130"/>
    <mergeCell ref="G129:H129"/>
    <mergeCell ref="I129:J129"/>
  </mergeCells>
  <pageMargins left="0.31496062992125984" right="0.31496062992125984" top="0.74803149606299213" bottom="0.35433070866141736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</dc:creator>
  <cp:lastModifiedBy>Pc</cp:lastModifiedBy>
  <cp:lastPrinted>2015-12-31T05:47:07Z</cp:lastPrinted>
  <dcterms:created xsi:type="dcterms:W3CDTF">2015-12-31T00:47:05Z</dcterms:created>
  <dcterms:modified xsi:type="dcterms:W3CDTF">2016-05-12T16:45:40Z</dcterms:modified>
</cp:coreProperties>
</file>