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7490" windowHeight="7455"/>
  </bookViews>
  <sheets>
    <sheet name="PEM 1" sheetId="1" r:id="rId1"/>
    <sheet name="Hoja3" sheetId="3" r:id="rId2"/>
    <sheet name="Hoja1" sheetId="4" r:id="rId3"/>
  </sheets>
  <calcPr calcId="125725"/>
</workbook>
</file>

<file path=xl/calcChain.xml><?xml version="1.0" encoding="utf-8"?>
<calcChain xmlns="http://schemas.openxmlformats.org/spreadsheetml/2006/main">
  <c r="F178" i="1"/>
  <c r="E178"/>
  <c r="F151"/>
  <c r="E151"/>
  <c r="F127"/>
  <c r="E127"/>
  <c r="F109"/>
  <c r="E109"/>
  <c r="F88"/>
  <c r="E88"/>
  <c r="F66"/>
  <c r="E66"/>
  <c r="F41"/>
  <c r="E41"/>
  <c r="F19"/>
  <c r="E19"/>
</calcChain>
</file>

<file path=xl/sharedStrings.xml><?xml version="1.0" encoding="utf-8"?>
<sst xmlns="http://schemas.openxmlformats.org/spreadsheetml/2006/main" count="390" uniqueCount="118">
  <si>
    <t>MUNICIPIO:  CABORCA, SONORA</t>
  </si>
  <si>
    <t>EVALUACION DE METAS</t>
  </si>
  <si>
    <t>META</t>
  </si>
  <si>
    <t>CLAVE</t>
  </si>
  <si>
    <t>DESCRIPCION</t>
  </si>
  <si>
    <t>GASTO</t>
  </si>
  <si>
    <t>PRESUP.</t>
  </si>
  <si>
    <t>REAL</t>
  </si>
  <si>
    <t>PORCENTAJE</t>
  </si>
  <si>
    <t>E1</t>
  </si>
  <si>
    <t>E2</t>
  </si>
  <si>
    <t>E3</t>
  </si>
  <si>
    <t>TOTAL DEL GASTO DE LA UNIDAD RESPONSABLE</t>
  </si>
  <si>
    <t>PROM. UNIDAD RESP</t>
  </si>
  <si>
    <t>E1 Eficacia</t>
  </si>
  <si>
    <t>E2 Economía</t>
  </si>
  <si>
    <t>E3 Eficiencia</t>
  </si>
  <si>
    <t>UNIDAD</t>
  </si>
  <si>
    <t xml:space="preserve">UNIDAD </t>
  </si>
  <si>
    <t>INFORME</t>
  </si>
  <si>
    <r>
      <t xml:space="preserve">PROGRAMA:     </t>
    </r>
    <r>
      <rPr>
        <sz val="10"/>
        <rFont val="Arial"/>
        <family val="2"/>
      </rPr>
      <t xml:space="preserve">CLAVE: </t>
    </r>
    <r>
      <rPr>
        <b/>
        <sz val="10"/>
        <rFont val="Arial"/>
        <family val="2"/>
      </rPr>
      <t xml:space="preserve">  RM</t>
    </r>
  </si>
  <si>
    <t xml:space="preserve">NOMBRE: DESARROLLO DEL DEPORTE </t>
  </si>
  <si>
    <t xml:space="preserve">UNIDAD RESPONSABLE:  INSTITUTO MUNICIPAL DEL DEPORTE  Y LA JUVENTUD </t>
  </si>
  <si>
    <t xml:space="preserve">PARTICIPAR EN LA OLIMPIADA NACIONAL EN LAS CATEGORIAS INFANTILES Y JUVENILES EN LOS DEPORTES CONVOCADOS PARA LA RAMA  </t>
  </si>
  <si>
    <t>EVENTO</t>
  </si>
  <si>
    <t xml:space="preserve">DOTAR DE UNIFORMES DEPORTIVOS A LOS EQUIPO REPRESENTATIVOS DEL MUNICIPIO DE LAS CATEGORIAS INFANTILES Y JUVENILES </t>
  </si>
  <si>
    <t>CONVOCAR LOS EVENTOS DEPORTIVOS DE LA REVOLUCION MEXICANA (CARRERA CICLISTA Y CARRERA PEDESTRE)</t>
  </si>
  <si>
    <t xml:space="preserve">GESTIONAR MANTENIMIENTO DE ALUMBRADO EN CANCHAS ESTADIOS Y UNIDADES </t>
  </si>
  <si>
    <r>
      <t xml:space="preserve">PROGRAMA:     </t>
    </r>
    <r>
      <rPr>
        <sz val="10"/>
        <rFont val="Arial"/>
        <family val="2"/>
      </rPr>
      <t xml:space="preserve">CLAVE: </t>
    </r>
    <r>
      <rPr>
        <b/>
        <sz val="10"/>
        <rFont val="Arial"/>
        <family val="2"/>
      </rPr>
      <t xml:space="preserve">  R7</t>
    </r>
  </si>
  <si>
    <t xml:space="preserve">NOMBRE: PLANEACION Y PROGRAMACIÓN </t>
  </si>
  <si>
    <t xml:space="preserve">OBJETIVO (S):  ESTABLECER UN CONTROL DE LAS DIFERENTES ACTIVIDADES REALIZADAS POR ESTE DEPARTAMENTO MEDIANTE UNA PLANEACIÒN Y PROGRAMACIÒN DE LAS MISMAS  PARA PODER EVALUAR E INFORMAR A QUIEN LO SOLICITE </t>
  </si>
  <si>
    <t>APOYO</t>
  </si>
  <si>
    <t xml:space="preserve">GASOLINA PARA MAQUINAS PODADORAS TRACTOR, Y SIERRAS </t>
  </si>
  <si>
    <r>
      <t xml:space="preserve">PROGRAMA:     </t>
    </r>
    <r>
      <rPr>
        <sz val="10"/>
        <rFont val="Arial"/>
        <family val="2"/>
      </rPr>
      <t xml:space="preserve">CLAVE: </t>
    </r>
    <r>
      <rPr>
        <b/>
        <sz val="10"/>
        <rFont val="Arial"/>
        <family val="2"/>
      </rPr>
      <t xml:space="preserve">  R8</t>
    </r>
  </si>
  <si>
    <t>NOMBRE: POLITICA Y PLANEACION DEL DESARROLLO JUVENIL</t>
  </si>
  <si>
    <r>
      <rPr>
        <b/>
        <sz val="10"/>
        <color theme="1"/>
        <rFont val="Arial"/>
        <family val="2"/>
      </rPr>
      <t>SUB PROGRAMA:</t>
    </r>
    <r>
      <rPr>
        <sz val="10"/>
        <color theme="1"/>
        <rFont val="Arial"/>
        <family val="2"/>
      </rPr>
      <t xml:space="preserve">    CLAVE:</t>
    </r>
    <r>
      <rPr>
        <b/>
        <sz val="10"/>
        <color theme="1"/>
        <rFont val="Arial"/>
        <family val="2"/>
      </rPr>
      <t xml:space="preserve"> 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01</t>
    </r>
  </si>
  <si>
    <t>NOMBRE:  REGULACION Y COORDINACION</t>
  </si>
  <si>
    <t>PROG</t>
  </si>
  <si>
    <t>NOMBRE:  INTEGRACION JUVENIL</t>
  </si>
  <si>
    <r>
      <rPr>
        <b/>
        <sz val="10"/>
        <color theme="1"/>
        <rFont val="Arial"/>
        <family val="2"/>
      </rPr>
      <t>SUB PROGRAMA:</t>
    </r>
    <r>
      <rPr>
        <sz val="10"/>
        <color theme="1"/>
        <rFont val="Arial"/>
        <family val="2"/>
      </rPr>
      <t xml:space="preserve">    CLAVE:</t>
    </r>
    <r>
      <rPr>
        <b/>
        <sz val="10"/>
        <color theme="1"/>
        <rFont val="Arial"/>
        <family val="2"/>
      </rPr>
      <t xml:space="preserve"> 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04</t>
    </r>
  </si>
  <si>
    <t>NOMBRE: PROMOCION Y APOYO A LA INTEGRACION DEPORTIVA</t>
  </si>
  <si>
    <t>NOMBRE:   PROGRAMA DEPORTIVO</t>
  </si>
  <si>
    <t xml:space="preserve">OBJETIVO (S):   PROPICIAR LA PRACTICA DEL DEPORTE INDIVIDUAL Y EN CONJUNTO PARA DESARROLLAR MEJORES HABILIDADES PSICOMOTRICES, ELEVAR LA AUTOESTIMA,COMPLEMENTAR EL DESARROLLO INTEGRAL Y LOGRAR UNA INCLUSION PLENA Y EFECTIVA DE LAS PERSONAS CON CAPACIDADES DIFERENTES A LA SOCIEDAD"
</t>
  </si>
  <si>
    <t>Torneo de futbol de salon (INTERNO)</t>
  </si>
  <si>
    <t>Participacion en paseo ciclista y silla de ruedas"por una mejor inclusion"</t>
  </si>
  <si>
    <t>Evento de Competencias de natacion niños CCD</t>
  </si>
  <si>
    <t xml:space="preserve">NOMBRE:  RECREACIÓN DEPORTE Y ESPARCIMENTO </t>
  </si>
  <si>
    <r>
      <t>SUB PROGRAMA:</t>
    </r>
    <r>
      <rPr>
        <sz val="10"/>
        <color rgb="FF000000"/>
        <rFont val="Arial"/>
        <family val="2"/>
      </rPr>
      <t xml:space="preserve">    CLAVE:   </t>
    </r>
    <r>
      <rPr>
        <b/>
        <sz val="10"/>
        <color rgb="FF000000"/>
        <rFont val="Arial"/>
        <family val="2"/>
      </rPr>
      <t>01</t>
    </r>
  </si>
  <si>
    <t>NOMBRE:  CONTROL Y EVALUACION DEL DEPORTE MUNICIPAL</t>
  </si>
  <si>
    <r>
      <t>SUB PROGRAMA:</t>
    </r>
    <r>
      <rPr>
        <sz val="10"/>
        <color rgb="FF000000"/>
        <rFont val="Arial"/>
        <family val="2"/>
      </rPr>
      <t xml:space="preserve">    CLAVE:  </t>
    </r>
    <r>
      <rPr>
        <b/>
        <sz val="10"/>
        <color rgb="FF000000"/>
        <rFont val="Arial"/>
        <family val="2"/>
      </rPr>
      <t xml:space="preserve"> 02</t>
    </r>
  </si>
  <si>
    <t xml:space="preserve">OBJETIVO (S):   MANTENER UNA RELACION CON LAS DIFERENTES DEPENDENCIAS DE LA ADMINISTRACION, ASOCIACIONES CIVILES Y EL SECTOR PRIVADO PARA ASI DISEÑAR Y OPERAR PROGRAMAS QUE BENEFICIEN Y CONTRIBUYAN AL DESARROLLO DE LA JUVENTUD DEL MUNICIPIO.
</t>
  </si>
  <si>
    <t>UNIDAD RESPONSABLE: INSTITUTO MUNICIPAL DELDEPORTE Y LA JUVENTUD</t>
  </si>
  <si>
    <t>UNIDAD RESPONSABLE: INSTITUTO MUNICIPAL DEL DEPORTE Y LA JUVENTUD</t>
  </si>
  <si>
    <t>DOCTO.</t>
  </si>
  <si>
    <r>
      <rPr>
        <b/>
        <sz val="10"/>
        <color theme="1"/>
        <rFont val="Arial"/>
        <family val="2"/>
      </rPr>
      <t>SUB PROGRAMA:</t>
    </r>
    <r>
      <rPr>
        <sz val="10"/>
        <color theme="1"/>
        <rFont val="Arial"/>
        <family val="2"/>
      </rPr>
      <t xml:space="preserve">    CLAVE:  </t>
    </r>
    <r>
      <rPr>
        <b/>
        <sz val="10"/>
        <color theme="1"/>
        <rFont val="Arial"/>
        <family val="2"/>
      </rPr>
      <t>01</t>
    </r>
  </si>
  <si>
    <r>
      <t xml:space="preserve">PROGRAMA:     </t>
    </r>
    <r>
      <rPr>
        <sz val="10"/>
        <rFont val="Arial"/>
        <family val="2"/>
      </rPr>
      <t xml:space="preserve">CLAVE: </t>
    </r>
    <r>
      <rPr>
        <b/>
        <sz val="10"/>
        <rFont val="Arial"/>
        <family val="2"/>
      </rPr>
      <t xml:space="preserve">  RW</t>
    </r>
  </si>
  <si>
    <t>ORGANIZAR EVENTOS DEPORTIVOS EN LA GESTA HEROICA DEL SEIS DE ABRIL (CICLISMO DE MONTAÑA, CARRERA PEDESTRE, BOX Y FUTBOL FEMENIL)</t>
  </si>
  <si>
    <t>ADQUIRIR MOCHILA CON MEDICAMENTOS PRIMEROS AUXILIOS ESPECIALES PARA DEPORTISTAS</t>
  </si>
  <si>
    <t xml:space="preserve">EVENTO DE BEISBOL INFANTIL INTERNACIONAL </t>
  </si>
  <si>
    <t xml:space="preserve">EVENTO </t>
  </si>
  <si>
    <t xml:space="preserve">OBJETIVO (S):   REALIZAR  LOS TALLERES Y LAS CAPACITACIONES PERTINENTES CON LAS CUALES, SE LOGRE CAPACITAR  A LOS JOVENES EN LOS DIVERSOS TEMAS QUE PROVOQUEN MEJORAS ES SU FORMA DE VIVIR </t>
  </si>
  <si>
    <t xml:space="preserve">PREVINIENDO TU VIDA: PROGRAMA EN DONDE SE IMPARTEN CHARLAS Y CONFERENCIAS SOBRE DIVERSOS TEMAS PREVENTIVOS </t>
  </si>
  <si>
    <t>JOVENES PROYECTANDO SU FUTURO: PROGRAMA MEDIANTE EL CUAL LOS JOVENES PRESENTAN PROYECTOS EN BENEFICIO DE LA COMUNIDAD.</t>
  </si>
  <si>
    <t>ASESORIAS ACADEMICAS: PROGRAMA MEDIANTE EL CUAL LA COORDINACION TE BRINDA EL APOYO DE ASESORIAS ESCOLARES.</t>
  </si>
  <si>
    <t xml:space="preserve">Participación en eventos para limpicos   </t>
  </si>
  <si>
    <t xml:space="preserve">Participación en Evento Estatal de Beisbol para niños especiales </t>
  </si>
  <si>
    <t>Participacion en evento  Estatal de basquetbol"Silla de ruedas y amputados" en Hillo.</t>
  </si>
  <si>
    <t xml:space="preserve">evento artistico "que canten los niños  de personas con capacidades diferentes </t>
  </si>
  <si>
    <t xml:space="preserve">Torneo de futbol de salón navideño con niños de educacion epecial </t>
  </si>
  <si>
    <t xml:space="preserve">intercambio y visita al CRIT con niños de educacion especial </t>
  </si>
  <si>
    <t>traslado a niños con discapacidad Auditiva a Guaymas (estudios de audicion)</t>
  </si>
  <si>
    <t xml:space="preserve">APOYAR A CLUB KIWANIS, EN PASEO CICLISTA PARA CONMEMORAR EL DIA DE LA FAMILIA </t>
  </si>
  <si>
    <t xml:space="preserve">FIRMAR DE CONVENIOS CON EL GOBIERNO FEDERALY/O ESTATAL EN MATERIA DE RECREACIÓN Y DEPORTE  </t>
  </si>
  <si>
    <t>APOYAR A CLUB KIWANIS PARA DESIGNAR AL DEPORTISTA DEL AÑO</t>
  </si>
  <si>
    <t xml:space="preserve">ADQUIRIR LOTE DE MATERIAL DEPORTIVO DIVERSO PARA EL DESARROLLO DE LOS DIFERENTES TORNEOS CONVOCADAS </t>
  </si>
  <si>
    <t>ADQUIRIR LOTE DE TROFEOS PARA PREMIACIÓN DE LOS DIFERENTES TORNEOS QUE SE CONVOCORAN POR EL IMD</t>
  </si>
  <si>
    <t>ADQUIRIR LOTE DE MEDALLAS PARA PREMIACIÓN PARA LOS EVENTOS ORGANIZADOS POR EL IMD</t>
  </si>
  <si>
    <t>BRINDAR APOYO AL EQUIPO ROJOS DE CABORCA</t>
  </si>
  <si>
    <t xml:space="preserve">APOYAR A EQUIPOS NO PROFESIONALES CON COMBUSTIBLE Y TRASPORTE </t>
  </si>
  <si>
    <t xml:space="preserve">APOYAR EN LOS TORNEOS QUE ORGANICEN LAS LIGAS MUNICIPALES DE FUTBOL, BASQUETBOL, VOLEIBOL, BEISBOL, SOFTBOL, AJEDREZ, ATLETISMO, CICLISMO, TAE KWON DO, BOXEO, EN LAS CATEGORIAS INFANTILES, JUVENILES Y 1RA FUERZA  EN RAMAS VARONIL Y FEMENIL </t>
  </si>
  <si>
    <t>REALIZAR CURSO DE VERANO  EN NATACIÓN</t>
  </si>
  <si>
    <t>CARGAS</t>
  </si>
  <si>
    <t xml:space="preserve">DANDO AMOR: ACTIVIDAD DE CONVIVENCIA JOVENES Y NÑOS DE LA CASA HOGAR Y/O ADULTOS MAYORES </t>
  </si>
  <si>
    <t>POSADA NAVIDEÑA: ACTIVIDAD QUE SE REALIZA EN EPOCAS NAVIDEÑAS PARA AYUDAR A PERSONAS DE ESCASOS RECURSOS OTORGANDO DESPENSAS, COBIJAS ETC.</t>
  </si>
  <si>
    <t xml:space="preserve">3RA SEMANA DE LA NO VIOLENCIA EN EL NOVIAZGO: TALLER IMPARTIDO PARA PREVENCION DE LA VIOLENCIA EN EL NOVIAZGO </t>
  </si>
  <si>
    <t xml:space="preserve">DIA DE LA DISCAPACIDAD: HACER INCLUSION  CON JOVENES DISCAPACITADOS Y DAR DIFUSION AL MISMO TEMA </t>
  </si>
  <si>
    <t xml:space="preserve">CONOCE TU HISTORIA: PASEO JOVEN EN EL CUAL SE CREA UNA DINAMICA PARA CONOCER LA CULTURA DE LA REGION CON GUIAS TURISTICOS </t>
  </si>
  <si>
    <t xml:space="preserve">CAPACITACION DE LENGUAJE ORAL:CAPACITACION PARA JOVENES </t>
  </si>
  <si>
    <t xml:space="preserve">CAPACITACION CON EL INSTITUTO SONORENSE DE LA JUVENTUD: </t>
  </si>
  <si>
    <t>CONFERENCISTA COSTA DE CABORCA: CONFERENCIA DE LOS DERECHOS Y OBLIGACIONES DE LOS Y LAS JOVENES</t>
  </si>
  <si>
    <t xml:space="preserve">GALERIAS A LA CALLE: PROGRAMA PERMANENTE  QUE IMPULSA EL ARTE CREANDO MURALES EN LOS DISTINTOS LUGARES DE LA CIUDAD DE CABORCA </t>
  </si>
  <si>
    <t xml:space="preserve">JUVENTUD BOHEMIA: CONCIERTO EN EL QUE LOS JOVENES PROYECTAN SU TALENTO CON UNA TEMATICA CONMEMORATIVA </t>
  </si>
  <si>
    <t xml:space="preserve">SUBASTA DE ARTE: CREACIONES DE ARTE ELABORADAS POR JOVONES Y SUBASTADAS CON EL PROPOSITO DE FOMENTAR EL ARTE </t>
  </si>
  <si>
    <t xml:space="preserve">Participación Estatal en basquetbol sobre sillas de ruedas </t>
  </si>
  <si>
    <t>Primer torneo de beisbol especial 2017</t>
  </si>
  <si>
    <t xml:space="preserve">Actividades semana de discapacidad </t>
  </si>
  <si>
    <t xml:space="preserve">semana de eventos del dia internacional del niño Down </t>
  </si>
  <si>
    <t>Participacion en Ensenada B.C. en evento Paralimpico "Reto de Valientes 2017"</t>
  </si>
  <si>
    <t xml:space="preserve">BRINDAR APOYO A LOS HEROES DE CABORCA </t>
  </si>
  <si>
    <t xml:space="preserve">APOYO </t>
  </si>
  <si>
    <t xml:space="preserve">APOYAR CLINICAS DE AMPAYEO INVITANDO AMPAYERS PROFESIONALES PARA SU IMPARTIMENTO Y DOTARLOS DE UNIFORME </t>
  </si>
  <si>
    <t>INFORMACIÓN PROGRAMÁTICA PRESUPUESTAL 2017</t>
  </si>
  <si>
    <t>ANEXO 17</t>
  </si>
  <si>
    <t>UNIDAD             DE                     MEDIDA</t>
  </si>
  <si>
    <t>PONDE-         RACIÓN           %</t>
  </si>
  <si>
    <t>DEVENG</t>
  </si>
  <si>
    <t>TRIMESTRAL</t>
  </si>
  <si>
    <t>ACUMULADO</t>
  </si>
  <si>
    <r>
      <rPr>
        <b/>
        <sz val="9"/>
        <rFont val="Arial"/>
        <family val="2"/>
      </rPr>
      <t>OBJETIVO (S):</t>
    </r>
    <r>
      <rPr>
        <sz val="9"/>
        <rFont val="Arial"/>
        <family val="2"/>
      </rPr>
      <t xml:space="preserve">  PROMOCIONAR A LA CIUDADANÌA LOS ESPACIOS RECREATIVOS  DEPORTIVOS EN BUENAS CONDICIONES PARA SUS USO, ASI COMO BRINDAR LOS INSUMOS NECESARIOS PARA LA PRACTICA DEPORTIVA DE CUALQUIER INDOLE Y SER UN CONSTANTE  PROMOTOR DE LA ACTIVIDAD FISICIA EN TODOS LOS ESPACIOS</t>
    </r>
  </si>
  <si>
    <t>HOJA _1_ DE _8_</t>
  </si>
  <si>
    <t>HOJA _2_ DE _8_</t>
  </si>
  <si>
    <t>HOJA _3_ DE _8</t>
  </si>
  <si>
    <t>HOJA _4_ DE _8_</t>
  </si>
  <si>
    <t>HOJA _5_ DE _8_</t>
  </si>
  <si>
    <t>HOJA _6_ DE __8_</t>
  </si>
  <si>
    <t>HOJA _7__ DE _8__</t>
  </si>
  <si>
    <t>HOJA _8__ DE _8__</t>
  </si>
  <si>
    <t xml:space="preserve">PERIODO: 01 DE ABRIL AL 30 DE JUNIO DEL 2017  </t>
  </si>
</sst>
</file>

<file path=xl/styles.xml><?xml version="1.0" encoding="utf-8"?>
<styleSheet xmlns="http://schemas.openxmlformats.org/spreadsheetml/2006/main">
  <numFmts count="3">
    <numFmt numFmtId="44" formatCode="_-&quot;$&quot;* #,##0.00_-;\-&quot;$&quot;* #,##0.00_-;_-&quot;$&quot;* &quot;-&quot;??_-;_-@_-"/>
    <numFmt numFmtId="164" formatCode="\-"/>
    <numFmt numFmtId="165" formatCode="&quot;$&quot;#,##0"/>
  </numFmts>
  <fonts count="24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9"/>
      <color theme="1"/>
      <name val="Calibri"/>
      <family val="2"/>
      <scheme val="minor"/>
    </font>
    <font>
      <sz val="9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1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sz val="8"/>
      <color rgb="FF00000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9"/>
      <color rgb="FF000000"/>
      <name val="Arial"/>
      <family val="2"/>
    </font>
    <font>
      <sz val="8"/>
      <color rgb="FF000000"/>
      <name val="Calibri"/>
      <family val="2"/>
      <charset val="1"/>
    </font>
    <font>
      <b/>
      <sz val="9"/>
      <name val="Arial"/>
      <family val="2"/>
    </font>
    <font>
      <b/>
      <sz val="8"/>
      <color theme="1"/>
      <name val="Arial"/>
      <family val="2"/>
    </font>
    <font>
      <sz val="7"/>
      <color rgb="FF000000"/>
      <name val="Calibri"/>
      <family val="2"/>
      <scheme val="minor"/>
    </font>
    <font>
      <b/>
      <sz val="9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D8D8D8"/>
        <bgColor rgb="FF000000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0" fillId="0" borderId="0" applyFont="0" applyFill="0" applyBorder="0" applyAlignment="0" applyProtection="0"/>
    <xf numFmtId="44" fontId="10" fillId="0" borderId="0" applyFont="0" applyFill="0" applyBorder="0" applyAlignment="0" applyProtection="0"/>
  </cellStyleXfs>
  <cellXfs count="206">
    <xf numFmtId="0" fontId="0" fillId="0" borderId="0" xfId="0"/>
    <xf numFmtId="0" fontId="0" fillId="0" borderId="9" xfId="0" applyBorder="1" applyAlignment="1">
      <alignment horizontal="center" vertical="center"/>
    </xf>
    <xf numFmtId="0" fontId="1" fillId="0" borderId="1" xfId="0" applyFont="1" applyBorder="1"/>
    <xf numFmtId="0" fontId="1" fillId="0" borderId="2" xfId="0" applyFont="1" applyBorder="1"/>
    <xf numFmtId="0" fontId="7" fillId="3" borderId="11" xfId="0" applyFont="1" applyFill="1" applyBorder="1"/>
    <xf numFmtId="0" fontId="7" fillId="3" borderId="10" xfId="0" applyFont="1" applyFill="1" applyBorder="1"/>
    <xf numFmtId="0" fontId="0" fillId="0" borderId="9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9" xfId="0" applyFill="1" applyBorder="1" applyAlignment="1">
      <alignment vertical="center" wrapText="1"/>
    </xf>
    <xf numFmtId="9" fontId="0" fillId="0" borderId="9" xfId="1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0" fillId="0" borderId="0" xfId="0"/>
    <xf numFmtId="0" fontId="13" fillId="0" borderId="10" xfId="0" applyFont="1" applyBorder="1" applyAlignment="1">
      <alignment horizontal="center" vertical="center"/>
    </xf>
    <xf numFmtId="10" fontId="12" fillId="0" borderId="10" xfId="0" applyNumberFormat="1" applyFont="1" applyBorder="1" applyAlignment="1">
      <alignment horizontal="center" vertical="center"/>
    </xf>
    <xf numFmtId="0" fontId="0" fillId="0" borderId="0" xfId="0"/>
    <xf numFmtId="0" fontId="1" fillId="0" borderId="0" xfId="0" applyFont="1" applyBorder="1"/>
    <xf numFmtId="0" fontId="1" fillId="0" borderId="6" xfId="0" applyFont="1" applyBorder="1"/>
    <xf numFmtId="0" fontId="1" fillId="0" borderId="1" xfId="0" applyFont="1" applyFill="1" applyBorder="1"/>
    <xf numFmtId="0" fontId="1" fillId="0" borderId="2" xfId="0" applyFont="1" applyFill="1" applyBorder="1"/>
    <xf numFmtId="0" fontId="13" fillId="0" borderId="0" xfId="0" applyFont="1" applyBorder="1"/>
    <xf numFmtId="0" fontId="13" fillId="0" borderId="6" xfId="0" applyFont="1" applyBorder="1"/>
    <xf numFmtId="0" fontId="13" fillId="0" borderId="10" xfId="0" applyFont="1" applyBorder="1" applyAlignment="1">
      <alignment horizontal="center" vertical="center"/>
    </xf>
    <xf numFmtId="1" fontId="12" fillId="0" borderId="16" xfId="0" applyNumberFormat="1" applyFont="1" applyBorder="1" applyAlignment="1">
      <alignment horizontal="center" vertical="center"/>
    </xf>
    <xf numFmtId="10" fontId="9" fillId="3" borderId="11" xfId="1" applyNumberFormat="1" applyFont="1" applyFill="1" applyBorder="1"/>
    <xf numFmtId="0" fontId="15" fillId="0" borderId="0" xfId="0" applyFont="1" applyBorder="1"/>
    <xf numFmtId="0" fontId="16" fillId="0" borderId="0" xfId="0" applyFont="1" applyBorder="1"/>
    <xf numFmtId="0" fontId="1" fillId="0" borderId="0" xfId="0" applyFont="1" applyBorder="1" applyAlignment="1">
      <alignment horizontal="right"/>
    </xf>
    <xf numFmtId="0" fontId="15" fillId="0" borderId="0" xfId="0" applyFont="1" applyBorder="1" applyAlignment="1"/>
    <xf numFmtId="0" fontId="11" fillId="0" borderId="10" xfId="0" applyFont="1" applyBorder="1" applyAlignment="1">
      <alignment horizontal="center" vertical="center"/>
    </xf>
    <xf numFmtId="0" fontId="11" fillId="0" borderId="10" xfId="0" applyFont="1" applyBorder="1" applyAlignment="1">
      <alignment vertical="center" wrapText="1"/>
    </xf>
    <xf numFmtId="10" fontId="9" fillId="3" borderId="7" xfId="1" applyNumberFormat="1" applyFont="1" applyFill="1" applyBorder="1"/>
    <xf numFmtId="0" fontId="7" fillId="3" borderId="7" xfId="0" applyFont="1" applyFill="1" applyBorder="1"/>
    <xf numFmtId="0" fontId="7" fillId="3" borderId="12" xfId="0" applyFont="1" applyFill="1" applyBorder="1"/>
    <xf numFmtId="10" fontId="8" fillId="3" borderId="11" xfId="1" applyNumberFormat="1" applyFont="1" applyFill="1" applyBorder="1" applyAlignment="1">
      <alignment horizontal="center" vertical="center"/>
    </xf>
    <xf numFmtId="0" fontId="8" fillId="3" borderId="11" xfId="0" applyFont="1" applyFill="1" applyBorder="1"/>
    <xf numFmtId="0" fontId="8" fillId="3" borderId="10" xfId="0" applyFont="1" applyFill="1" applyBorder="1"/>
    <xf numFmtId="0" fontId="12" fillId="0" borderId="16" xfId="0" applyFont="1" applyBorder="1" applyAlignment="1">
      <alignment horizontal="center" vertical="center"/>
    </xf>
    <xf numFmtId="0" fontId="11" fillId="0" borderId="0" xfId="0" applyFont="1" applyBorder="1"/>
    <xf numFmtId="0" fontId="14" fillId="0" borderId="0" xfId="0" applyFont="1" applyBorder="1"/>
    <xf numFmtId="0" fontId="11" fillId="0" borderId="15" xfId="0" applyFont="1" applyFill="1" applyBorder="1"/>
    <xf numFmtId="0" fontId="1" fillId="0" borderId="6" xfId="0" applyFont="1" applyFill="1" applyBorder="1"/>
    <xf numFmtId="10" fontId="12" fillId="0" borderId="2" xfId="0" applyNumberFormat="1" applyFont="1" applyBorder="1" applyAlignment="1">
      <alignment horizontal="center" vertical="center"/>
    </xf>
    <xf numFmtId="0" fontId="12" fillId="0" borderId="2" xfId="0" applyFont="1" applyBorder="1" applyAlignment="1">
      <alignment horizontal="justify" vertical="center"/>
    </xf>
    <xf numFmtId="10" fontId="7" fillId="3" borderId="7" xfId="1" applyNumberFormat="1" applyFont="1" applyFill="1" applyBorder="1"/>
    <xf numFmtId="10" fontId="11" fillId="0" borderId="16" xfId="0" applyNumberFormat="1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12" fillId="0" borderId="10" xfId="0" applyFont="1" applyBorder="1" applyAlignment="1">
      <alignment horizontal="justify" vertical="center"/>
    </xf>
    <xf numFmtId="3" fontId="11" fillId="0" borderId="0" xfId="0" applyNumberFormat="1" applyFont="1" applyBorder="1" applyAlignment="1">
      <alignment horizontal="right" vertical="center"/>
    </xf>
    <xf numFmtId="10" fontId="12" fillId="0" borderId="10" xfId="1" applyNumberFormat="1" applyFont="1" applyBorder="1" applyAlignment="1">
      <alignment horizontal="center" vertical="center"/>
    </xf>
    <xf numFmtId="10" fontId="12" fillId="0" borderId="9" xfId="1" applyNumberFormat="1" applyFont="1" applyBorder="1" applyAlignment="1">
      <alignment horizontal="center" vertical="center"/>
    </xf>
    <xf numFmtId="3" fontId="0" fillId="0" borderId="9" xfId="0" applyNumberFormat="1" applyBorder="1" applyAlignment="1">
      <alignment vertical="center"/>
    </xf>
    <xf numFmtId="0" fontId="13" fillId="0" borderId="10" xfId="0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horizontal="justify" vertical="center"/>
    </xf>
    <xf numFmtId="0" fontId="18" fillId="0" borderId="11" xfId="0" applyFont="1" applyBorder="1" applyAlignment="1">
      <alignment horizontal="left" vertical="center" wrapText="1"/>
    </xf>
    <xf numFmtId="0" fontId="18" fillId="0" borderId="10" xfId="0" applyFont="1" applyBorder="1" applyAlignment="1">
      <alignment vertical="center" wrapText="1"/>
    </xf>
    <xf numFmtId="0" fontId="18" fillId="0" borderId="10" xfId="0" applyFont="1" applyBorder="1" applyAlignment="1">
      <alignment horizontal="justify" vertical="center"/>
    </xf>
    <xf numFmtId="165" fontId="0" fillId="0" borderId="0" xfId="0" applyNumberFormat="1"/>
    <xf numFmtId="10" fontId="7" fillId="3" borderId="10" xfId="1" applyNumberFormat="1" applyFont="1" applyFill="1" applyBorder="1"/>
    <xf numFmtId="10" fontId="7" fillId="3" borderId="11" xfId="0" applyNumberFormat="1" applyFont="1" applyFill="1" applyBorder="1"/>
    <xf numFmtId="0" fontId="12" fillId="0" borderId="9" xfId="0" applyFont="1" applyBorder="1" applyAlignment="1">
      <alignment vertical="center" wrapText="1"/>
    </xf>
    <xf numFmtId="0" fontId="12" fillId="0" borderId="9" xfId="0" applyFont="1" applyBorder="1" applyAlignment="1">
      <alignment vertical="center"/>
    </xf>
    <xf numFmtId="0" fontId="17" fillId="0" borderId="15" xfId="0" applyFont="1" applyBorder="1"/>
    <xf numFmtId="0" fontId="17" fillId="0" borderId="6" xfId="0" applyFont="1" applyBorder="1"/>
    <xf numFmtId="0" fontId="19" fillId="0" borderId="0" xfId="0" applyFont="1"/>
    <xf numFmtId="0" fontId="6" fillId="0" borderId="0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9" xfId="0" applyFont="1" applyBorder="1" applyAlignment="1">
      <alignment vertical="center" wrapText="1"/>
    </xf>
    <xf numFmtId="10" fontId="11" fillId="0" borderId="9" xfId="0" applyNumberFormat="1" applyFont="1" applyBorder="1" applyAlignment="1">
      <alignment vertical="center"/>
    </xf>
    <xf numFmtId="0" fontId="6" fillId="0" borderId="11" xfId="0" applyFont="1" applyBorder="1" applyAlignment="1">
      <alignment horizontal="center" vertical="center" wrapText="1"/>
    </xf>
    <xf numFmtId="10" fontId="11" fillId="0" borderId="9" xfId="0" applyNumberFormat="1" applyFont="1" applyBorder="1" applyAlignment="1">
      <alignment horizontal="center" vertical="center"/>
    </xf>
    <xf numFmtId="10" fontId="11" fillId="0" borderId="12" xfId="0" applyNumberFormat="1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2" fillId="0" borderId="12" xfId="0" applyFont="1" applyBorder="1" applyAlignment="1">
      <alignment vertical="center" wrapText="1"/>
    </xf>
    <xf numFmtId="0" fontId="5" fillId="5" borderId="10" xfId="0" applyFont="1" applyFill="1" applyBorder="1" applyAlignment="1">
      <alignment horizontal="center"/>
    </xf>
    <xf numFmtId="0" fontId="12" fillId="0" borderId="9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9" xfId="0" applyFont="1" applyBorder="1" applyAlignment="1">
      <alignment horizontal="justify" vertical="center"/>
    </xf>
    <xf numFmtId="0" fontId="12" fillId="0" borderId="12" xfId="0" applyFont="1" applyBorder="1" applyAlignment="1">
      <alignment horizontal="justify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18" fillId="0" borderId="11" xfId="0" applyFont="1" applyBorder="1" applyAlignment="1">
      <alignment vertical="center" wrapText="1"/>
    </xf>
    <xf numFmtId="0" fontId="11" fillId="0" borderId="4" xfId="0" applyFont="1" applyBorder="1"/>
    <xf numFmtId="0" fontId="1" fillId="0" borderId="15" xfId="0" applyFont="1" applyBorder="1"/>
    <xf numFmtId="0" fontId="12" fillId="0" borderId="10" xfId="0" applyFont="1" applyBorder="1" applyAlignment="1">
      <alignment vertical="center" wrapText="1"/>
    </xf>
    <xf numFmtId="0" fontId="12" fillId="0" borderId="10" xfId="0" applyFont="1" applyBorder="1" applyAlignment="1">
      <alignment vertical="center"/>
    </xf>
    <xf numFmtId="0" fontId="12" fillId="0" borderId="10" xfId="0" applyFont="1" applyFill="1" applyBorder="1" applyAlignment="1">
      <alignment vertical="center" wrapText="1"/>
    </xf>
    <xf numFmtId="0" fontId="12" fillId="0" borderId="9" xfId="0" applyFont="1" applyFill="1" applyBorder="1" applyAlignment="1">
      <alignment vertical="center" wrapText="1"/>
    </xf>
    <xf numFmtId="10" fontId="18" fillId="0" borderId="10" xfId="0" applyNumberFormat="1" applyFont="1" applyBorder="1" applyAlignment="1">
      <alignment horizontal="center" vertical="center"/>
    </xf>
    <xf numFmtId="0" fontId="12" fillId="6" borderId="10" xfId="0" applyFont="1" applyFill="1" applyBorder="1" applyAlignment="1">
      <alignment vertical="center" wrapText="1"/>
    </xf>
    <xf numFmtId="0" fontId="12" fillId="6" borderId="10" xfId="0" applyFont="1" applyFill="1" applyBorder="1" applyAlignment="1">
      <alignment horizontal="center" vertical="center"/>
    </xf>
    <xf numFmtId="10" fontId="12" fillId="6" borderId="10" xfId="1" applyNumberFormat="1" applyFont="1" applyFill="1" applyBorder="1" applyAlignment="1">
      <alignment horizontal="center" vertical="center"/>
    </xf>
    <xf numFmtId="0" fontId="12" fillId="0" borderId="10" xfId="0" applyFont="1" applyBorder="1" applyAlignment="1">
      <alignment horizontal="center" vertical="center" wrapText="1"/>
    </xf>
    <xf numFmtId="0" fontId="12" fillId="0" borderId="10" xfId="0" applyFont="1" applyBorder="1" applyAlignment="1">
      <alignment wrapText="1"/>
    </xf>
    <xf numFmtId="0" fontId="12" fillId="0" borderId="16" xfId="0" applyFont="1" applyBorder="1" applyAlignment="1">
      <alignment wrapText="1"/>
    </xf>
    <xf numFmtId="10" fontId="12" fillId="0" borderId="16" xfId="0" applyNumberFormat="1" applyFont="1" applyBorder="1" applyAlignment="1">
      <alignment horizontal="center" vertical="center"/>
    </xf>
    <xf numFmtId="10" fontId="12" fillId="0" borderId="12" xfId="0" applyNumberFormat="1" applyFont="1" applyBorder="1" applyAlignment="1">
      <alignment horizontal="center" vertical="center"/>
    </xf>
    <xf numFmtId="3" fontId="12" fillId="0" borderId="10" xfId="0" applyNumberFormat="1" applyFont="1" applyBorder="1" applyAlignment="1">
      <alignment horizontal="center" vertical="center"/>
    </xf>
    <xf numFmtId="3" fontId="12" fillId="0" borderId="10" xfId="0" applyNumberFormat="1" applyFont="1" applyBorder="1" applyAlignment="1">
      <alignment horizontal="center" vertical="center" wrapText="1"/>
    </xf>
    <xf numFmtId="10" fontId="3" fillId="0" borderId="10" xfId="0" applyNumberFormat="1" applyFont="1" applyBorder="1" applyAlignment="1">
      <alignment horizontal="center" vertical="center"/>
    </xf>
    <xf numFmtId="9" fontId="18" fillId="3" borderId="11" xfId="0" applyNumberFormat="1" applyFont="1" applyFill="1" applyBorder="1" applyAlignment="1">
      <alignment horizontal="center"/>
    </xf>
    <xf numFmtId="0" fontId="12" fillId="0" borderId="0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3" fontId="12" fillId="0" borderId="8" xfId="0" applyNumberFormat="1" applyFont="1" applyBorder="1" applyAlignment="1">
      <alignment horizontal="center" vertical="center"/>
    </xf>
    <xf numFmtId="3" fontId="12" fillId="0" borderId="13" xfId="0" applyNumberFormat="1" applyFont="1" applyBorder="1" applyAlignment="1">
      <alignment horizontal="center" vertical="center"/>
    </xf>
    <xf numFmtId="3" fontId="12" fillId="0" borderId="11" xfId="0" applyNumberFormat="1" applyFont="1" applyBorder="1" applyAlignment="1">
      <alignment horizontal="center" vertical="center"/>
    </xf>
    <xf numFmtId="3" fontId="12" fillId="0" borderId="9" xfId="0" applyNumberFormat="1" applyFont="1" applyBorder="1" applyAlignment="1">
      <alignment horizontal="center" vertical="center"/>
    </xf>
    <xf numFmtId="3" fontId="12" fillId="0" borderId="0" xfId="0" applyNumberFormat="1" applyFont="1" applyBorder="1" applyAlignment="1">
      <alignment horizontal="center" vertical="center"/>
    </xf>
    <xf numFmtId="3" fontId="12" fillId="0" borderId="4" xfId="0" applyNumberFormat="1" applyFont="1" applyBorder="1" applyAlignment="1">
      <alignment horizontal="center" vertical="center"/>
    </xf>
    <xf numFmtId="3" fontId="12" fillId="0" borderId="5" xfId="0" applyNumberFormat="1" applyFont="1" applyBorder="1" applyAlignment="1">
      <alignment horizontal="center" vertical="center"/>
    </xf>
    <xf numFmtId="3" fontId="23" fillId="3" borderId="7" xfId="0" applyNumberFormat="1" applyFont="1" applyFill="1" applyBorder="1" applyAlignment="1">
      <alignment horizontal="center" vertical="center"/>
    </xf>
    <xf numFmtId="3" fontId="23" fillId="3" borderId="11" xfId="0" applyNumberFormat="1" applyFont="1" applyFill="1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3" fontId="12" fillId="0" borderId="13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/>
    </xf>
    <xf numFmtId="3" fontId="12" fillId="0" borderId="16" xfId="0" applyNumberFormat="1" applyFont="1" applyBorder="1" applyAlignment="1">
      <alignment horizontal="center" vertical="center"/>
    </xf>
    <xf numFmtId="1" fontId="12" fillId="0" borderId="12" xfId="0" applyNumberFormat="1" applyFont="1" applyBorder="1" applyAlignment="1">
      <alignment horizontal="center" vertical="center"/>
    </xf>
    <xf numFmtId="3" fontId="11" fillId="0" borderId="12" xfId="0" applyNumberFormat="1" applyFont="1" applyBorder="1" applyAlignment="1">
      <alignment horizontal="center" vertical="center"/>
    </xf>
    <xf numFmtId="3" fontId="11" fillId="0" borderId="10" xfId="0" applyNumberFormat="1" applyFont="1" applyBorder="1" applyAlignment="1">
      <alignment horizontal="center" vertical="center"/>
    </xf>
    <xf numFmtId="3" fontId="11" fillId="0" borderId="10" xfId="0" quotePrefix="1" applyNumberFormat="1" applyFont="1" applyBorder="1" applyAlignment="1">
      <alignment horizontal="center" vertical="center"/>
    </xf>
    <xf numFmtId="3" fontId="11" fillId="0" borderId="2" xfId="0" applyNumberFormat="1" applyFont="1" applyBorder="1" applyAlignment="1">
      <alignment horizontal="center" vertical="center"/>
    </xf>
    <xf numFmtId="3" fontId="11" fillId="0" borderId="16" xfId="0" applyNumberFormat="1" applyFont="1" applyBorder="1" applyAlignment="1">
      <alignment horizontal="center" vertical="center"/>
    </xf>
    <xf numFmtId="3" fontId="11" fillId="0" borderId="2" xfId="0" quotePrefix="1" applyNumberFormat="1" applyFont="1" applyBorder="1" applyAlignment="1">
      <alignment horizontal="center" vertical="center"/>
    </xf>
    <xf numFmtId="3" fontId="11" fillId="0" borderId="13" xfId="0" quotePrefix="1" applyNumberFormat="1" applyFont="1" applyBorder="1" applyAlignment="1">
      <alignment horizontal="center" vertical="center"/>
    </xf>
    <xf numFmtId="3" fontId="11" fillId="0" borderId="10" xfId="0" applyNumberFormat="1" applyFont="1" applyBorder="1" applyAlignment="1">
      <alignment horizontal="center"/>
    </xf>
    <xf numFmtId="3" fontId="16" fillId="3" borderId="7" xfId="0" applyNumberFormat="1" applyFont="1" applyFill="1" applyBorder="1" applyAlignment="1">
      <alignment horizontal="center" vertical="center"/>
    </xf>
    <xf numFmtId="3" fontId="16" fillId="3" borderId="12" xfId="0" applyNumberFormat="1" applyFont="1" applyFill="1" applyBorder="1" applyAlignment="1">
      <alignment horizontal="center" vertical="center"/>
    </xf>
    <xf numFmtId="3" fontId="17" fillId="3" borderId="7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horizontal="center" vertical="center"/>
    </xf>
    <xf numFmtId="164" fontId="12" fillId="0" borderId="16" xfId="0" quotePrefix="1" applyNumberFormat="1" applyFont="1" applyBorder="1" applyAlignment="1">
      <alignment horizontal="center" vertical="center"/>
    </xf>
    <xf numFmtId="1" fontId="12" fillId="0" borderId="9" xfId="0" applyNumberFormat="1" applyFont="1" applyBorder="1" applyAlignment="1">
      <alignment horizontal="center" vertical="center"/>
    </xf>
    <xf numFmtId="164" fontId="12" fillId="0" borderId="9" xfId="0" quotePrefix="1" applyNumberFormat="1" applyFont="1" applyBorder="1" applyAlignment="1">
      <alignment horizontal="center" vertical="center"/>
    </xf>
    <xf numFmtId="3" fontId="12" fillId="0" borderId="12" xfId="0" applyNumberFormat="1" applyFont="1" applyBorder="1" applyAlignment="1">
      <alignment horizontal="center" vertical="center"/>
    </xf>
    <xf numFmtId="164" fontId="12" fillId="0" borderId="12" xfId="0" quotePrefix="1" applyNumberFormat="1" applyFont="1" applyBorder="1" applyAlignment="1">
      <alignment horizontal="center" vertical="center"/>
    </xf>
    <xf numFmtId="0" fontId="18" fillId="3" borderId="10" xfId="0" applyFont="1" applyFill="1" applyBorder="1" applyAlignment="1">
      <alignment horizontal="center" vertical="center"/>
    </xf>
    <xf numFmtId="3" fontId="23" fillId="3" borderId="10" xfId="0" applyNumberFormat="1" applyFont="1" applyFill="1" applyBorder="1" applyAlignment="1">
      <alignment horizontal="center" vertical="center"/>
    </xf>
    <xf numFmtId="3" fontId="11" fillId="0" borderId="11" xfId="0" quotePrefix="1" applyNumberFormat="1" applyFont="1" applyBorder="1" applyAlignment="1">
      <alignment horizontal="center" vertical="center"/>
    </xf>
    <xf numFmtId="3" fontId="16" fillId="3" borderId="10" xfId="0" applyNumberFormat="1" applyFont="1" applyFill="1" applyBorder="1" applyAlignment="1">
      <alignment horizontal="center"/>
    </xf>
    <xf numFmtId="3" fontId="17" fillId="3" borderId="10" xfId="0" applyNumberFormat="1" applyFont="1" applyFill="1" applyBorder="1" applyAlignment="1">
      <alignment horizontal="center"/>
    </xf>
    <xf numFmtId="3" fontId="12" fillId="0" borderId="10" xfId="0" quotePrefix="1" applyNumberFormat="1" applyFont="1" applyBorder="1" applyAlignment="1">
      <alignment horizontal="center" vertical="center"/>
    </xf>
    <xf numFmtId="3" fontId="18" fillId="0" borderId="10" xfId="0" applyNumberFormat="1" applyFont="1" applyBorder="1" applyAlignment="1">
      <alignment horizontal="center" vertical="center"/>
    </xf>
    <xf numFmtId="3" fontId="12" fillId="0" borderId="10" xfId="0" applyNumberFormat="1" applyFont="1" applyBorder="1" applyAlignment="1">
      <alignment horizontal="center"/>
    </xf>
    <xf numFmtId="3" fontId="18" fillId="0" borderId="12" xfId="0" applyNumberFormat="1" applyFont="1" applyBorder="1" applyAlignment="1">
      <alignment horizontal="center" vertical="center"/>
    </xf>
    <xf numFmtId="3" fontId="18" fillId="3" borderId="11" xfId="0" applyNumberFormat="1" applyFont="1" applyFill="1" applyBorder="1" applyAlignment="1">
      <alignment horizontal="center"/>
    </xf>
    <xf numFmtId="3" fontId="18" fillId="3" borderId="10" xfId="0" applyNumberFormat="1" applyFont="1" applyFill="1" applyBorder="1" applyAlignment="1">
      <alignment horizontal="center"/>
    </xf>
    <xf numFmtId="3" fontId="23" fillId="5" borderId="12" xfId="0" applyNumberFormat="1" applyFont="1" applyFill="1" applyBorder="1" applyAlignment="1">
      <alignment horizontal="center"/>
    </xf>
    <xf numFmtId="0" fontId="12" fillId="0" borderId="15" xfId="0" applyFont="1" applyBorder="1" applyAlignment="1">
      <alignment horizontal="center" vertical="center"/>
    </xf>
    <xf numFmtId="0" fontId="18" fillId="3" borderId="11" xfId="0" applyFont="1" applyFill="1" applyBorder="1" applyAlignment="1">
      <alignment horizontal="center"/>
    </xf>
    <xf numFmtId="0" fontId="18" fillId="3" borderId="10" xfId="0" applyFont="1" applyFill="1" applyBorder="1" applyAlignment="1">
      <alignment horizontal="center"/>
    </xf>
    <xf numFmtId="3" fontId="4" fillId="0" borderId="10" xfId="0" applyNumberFormat="1" applyFont="1" applyFill="1" applyBorder="1" applyAlignment="1">
      <alignment horizontal="center" vertical="center"/>
    </xf>
    <xf numFmtId="3" fontId="23" fillId="3" borderId="11" xfId="2" applyNumberFormat="1" applyFont="1" applyFill="1" applyBorder="1" applyAlignment="1">
      <alignment horizontal="center"/>
    </xf>
    <xf numFmtId="0" fontId="22" fillId="3" borderId="13" xfId="0" applyFont="1" applyFill="1" applyBorder="1" applyAlignment="1">
      <alignment horizontal="center"/>
    </xf>
    <xf numFmtId="0" fontId="22" fillId="3" borderId="8" xfId="0" applyFont="1" applyFill="1" applyBorder="1" applyAlignment="1">
      <alignment horizontal="center"/>
    </xf>
    <xf numFmtId="0" fontId="22" fillId="3" borderId="11" xfId="0" applyFont="1" applyFill="1" applyBorder="1" applyAlignment="1">
      <alignment horizontal="center"/>
    </xf>
    <xf numFmtId="0" fontId="21" fillId="5" borderId="10" xfId="0" applyFont="1" applyFill="1" applyBorder="1" applyAlignment="1">
      <alignment horizontal="center"/>
    </xf>
    <xf numFmtId="0" fontId="20" fillId="0" borderId="0" xfId="0" applyFont="1" applyBorder="1" applyAlignment="1">
      <alignment horizontal="right"/>
    </xf>
    <xf numFmtId="0" fontId="4" fillId="4" borderId="13" xfId="0" applyFont="1" applyFill="1" applyBorder="1" applyAlignment="1">
      <alignment horizontal="left" vertical="center" wrapText="1"/>
    </xf>
    <xf numFmtId="0" fontId="4" fillId="4" borderId="8" xfId="0" applyFont="1" applyFill="1" applyBorder="1" applyAlignment="1">
      <alignment horizontal="left" vertical="center" wrapText="1"/>
    </xf>
    <xf numFmtId="0" fontId="4" fillId="4" borderId="11" xfId="0" applyFont="1" applyFill="1" applyBorder="1" applyAlignment="1">
      <alignment horizontal="left" vertical="center" wrapText="1"/>
    </xf>
    <xf numFmtId="0" fontId="14" fillId="0" borderId="10" xfId="0" applyFont="1" applyBorder="1" applyAlignment="1">
      <alignment horizontal="center"/>
    </xf>
    <xf numFmtId="0" fontId="14" fillId="0" borderId="2" xfId="0" applyFont="1" applyFill="1" applyBorder="1" applyAlignment="1">
      <alignment wrapText="1"/>
    </xf>
    <xf numFmtId="0" fontId="14" fillId="0" borderId="2" xfId="0" applyFont="1" applyFill="1" applyBorder="1"/>
    <xf numFmtId="0" fontId="14" fillId="0" borderId="3" xfId="0" applyFont="1" applyFill="1" applyBorder="1"/>
    <xf numFmtId="0" fontId="14" fillId="0" borderId="6" xfId="0" applyFont="1" applyFill="1" applyBorder="1"/>
    <xf numFmtId="0" fontId="14" fillId="0" borderId="7" xfId="0" applyFont="1" applyFill="1" applyBorder="1"/>
    <xf numFmtId="0" fontId="14" fillId="0" borderId="15" xfId="0" applyFont="1" applyFill="1" applyBorder="1"/>
    <xf numFmtId="0" fontId="6" fillId="0" borderId="0" xfId="0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14" fillId="0" borderId="3" xfId="0" applyFont="1" applyFill="1" applyBorder="1" applyAlignment="1">
      <alignment wrapText="1"/>
    </xf>
    <xf numFmtId="0" fontId="5" fillId="5" borderId="10" xfId="0" applyFont="1" applyFill="1" applyBorder="1" applyAlignment="1">
      <alignment horizontal="center" vertical="center"/>
    </xf>
    <xf numFmtId="0" fontId="5" fillId="5" borderId="10" xfId="0" applyFont="1" applyFill="1" applyBorder="1" applyAlignment="1">
      <alignment horizontal="center"/>
    </xf>
    <xf numFmtId="0" fontId="6" fillId="5" borderId="10" xfId="0" applyFont="1" applyFill="1" applyBorder="1" applyAlignment="1">
      <alignment horizontal="center"/>
    </xf>
    <xf numFmtId="0" fontId="5" fillId="5" borderId="10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/>
    </xf>
    <xf numFmtId="0" fontId="8" fillId="3" borderId="8" xfId="0" applyFont="1" applyFill="1" applyBorder="1" applyAlignment="1">
      <alignment horizontal="center"/>
    </xf>
    <xf numFmtId="0" fontId="8" fillId="3" borderId="14" xfId="0" applyFont="1" applyFill="1" applyBorder="1" applyAlignment="1">
      <alignment horizontal="center"/>
    </xf>
    <xf numFmtId="0" fontId="16" fillId="0" borderId="2" xfId="0" applyFont="1" applyBorder="1" applyAlignment="1">
      <alignment horizontal="left"/>
    </xf>
    <xf numFmtId="0" fontId="11" fillId="0" borderId="2" xfId="0" applyFont="1" applyBorder="1" applyAlignment="1">
      <alignment horizontal="left"/>
    </xf>
    <xf numFmtId="0" fontId="11" fillId="0" borderId="3" xfId="0" applyFont="1" applyBorder="1" applyAlignment="1">
      <alignment horizontal="left"/>
    </xf>
    <xf numFmtId="0" fontId="16" fillId="0" borderId="6" xfId="0" applyFont="1" applyBorder="1"/>
    <xf numFmtId="0" fontId="11" fillId="0" borderId="6" xfId="0" applyFont="1" applyBorder="1"/>
    <xf numFmtId="0" fontId="11" fillId="0" borderId="7" xfId="0" applyFont="1" applyBorder="1"/>
    <xf numFmtId="0" fontId="17" fillId="0" borderId="13" xfId="0" applyFont="1" applyBorder="1"/>
    <xf numFmtId="0" fontId="17" fillId="0" borderId="8" xfId="0" applyFont="1" applyBorder="1"/>
    <xf numFmtId="0" fontId="17" fillId="0" borderId="14" xfId="0" applyFont="1" applyBorder="1"/>
    <xf numFmtId="0" fontId="4" fillId="2" borderId="13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14" xfId="0" applyFont="1" applyFill="1" applyBorder="1" applyAlignment="1">
      <alignment horizontal="left" vertical="center" wrapText="1"/>
    </xf>
    <xf numFmtId="0" fontId="8" fillId="3" borderId="11" xfId="0" applyFont="1" applyFill="1" applyBorder="1" applyAlignment="1">
      <alignment horizontal="center"/>
    </xf>
    <xf numFmtId="0" fontId="8" fillId="3" borderId="10" xfId="0" applyFont="1" applyFill="1" applyBorder="1" applyAlignment="1">
      <alignment horizontal="center"/>
    </xf>
    <xf numFmtId="0" fontId="6" fillId="0" borderId="0" xfId="0" applyFont="1" applyBorder="1"/>
    <xf numFmtId="0" fontId="14" fillId="0" borderId="13" xfId="0" applyFont="1" applyFill="1" applyBorder="1"/>
    <xf numFmtId="0" fontId="14" fillId="0" borderId="8" xfId="0" applyFont="1" applyFill="1" applyBorder="1"/>
    <xf numFmtId="0" fontId="14" fillId="0" borderId="11" xfId="0" applyFont="1" applyFill="1" applyBorder="1"/>
    <xf numFmtId="0" fontId="4" fillId="4" borderId="13" xfId="0" applyFont="1" applyFill="1" applyBorder="1" applyAlignment="1">
      <alignment horizontal="left" vertical="top" wrapText="1"/>
    </xf>
    <xf numFmtId="0" fontId="4" fillId="4" borderId="8" xfId="0" applyFont="1" applyFill="1" applyBorder="1" applyAlignment="1">
      <alignment horizontal="left" vertical="top" wrapText="1"/>
    </xf>
    <xf numFmtId="0" fontId="4" fillId="4" borderId="11" xfId="0" applyFont="1" applyFill="1" applyBorder="1" applyAlignment="1">
      <alignment horizontal="left" vertical="top" wrapText="1"/>
    </xf>
    <xf numFmtId="0" fontId="4" fillId="4" borderId="13" xfId="0" applyFont="1" applyFill="1" applyBorder="1" applyAlignment="1">
      <alignment vertical="center" wrapText="1"/>
    </xf>
    <xf numFmtId="0" fontId="4" fillId="4" borderId="8" xfId="0" applyFont="1" applyFill="1" applyBorder="1" applyAlignment="1">
      <alignment vertical="center" wrapText="1"/>
    </xf>
    <xf numFmtId="0" fontId="4" fillId="4" borderId="11" xfId="0" applyFont="1" applyFill="1" applyBorder="1" applyAlignment="1">
      <alignment vertical="center" wrapText="1"/>
    </xf>
  </cellXfs>
  <cellStyles count="3">
    <cellStyle name="Moneda" xfId="2" builtinId="4"/>
    <cellStyle name="Normal" xfId="0" builtinId="0"/>
    <cellStyle name="Porcentual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80"/>
  <sheetViews>
    <sheetView tabSelected="1" topLeftCell="A157" zoomScale="98" zoomScaleNormal="98" workbookViewId="0">
      <selection activeCell="F167" sqref="F167"/>
    </sheetView>
  </sheetViews>
  <sheetFormatPr baseColWidth="10" defaultRowHeight="15"/>
  <cols>
    <col min="1" max="1" width="5.42578125" customWidth="1"/>
    <col min="2" max="2" width="46" customWidth="1"/>
    <col min="3" max="3" width="8.42578125" customWidth="1"/>
    <col min="4" max="4" width="10.28515625" customWidth="1"/>
    <col min="5" max="5" width="10.42578125" customWidth="1"/>
    <col min="6" max="6" width="9.85546875" customWidth="1"/>
    <col min="7" max="7" width="7.7109375" customWidth="1"/>
    <col min="8" max="8" width="7" customWidth="1"/>
    <col min="9" max="9" width="6.7109375" style="16" customWidth="1"/>
    <col min="10" max="10" width="6.42578125" style="16" customWidth="1"/>
    <col min="11" max="11" width="4.42578125" customWidth="1"/>
    <col min="12" max="13" width="4.28515625" customWidth="1"/>
    <col min="15" max="15" width="11.42578125" style="61"/>
    <col min="16" max="16" width="11.85546875" bestFit="1" customWidth="1"/>
    <col min="259" max="259" width="5.7109375" customWidth="1"/>
    <col min="260" max="260" width="44.140625" customWidth="1"/>
    <col min="261" max="261" width="11.85546875" customWidth="1"/>
    <col min="262" max="262" width="12.85546875" customWidth="1"/>
    <col min="263" max="263" width="7.7109375" customWidth="1"/>
    <col min="264" max="264" width="7.5703125" customWidth="1"/>
    <col min="265" max="265" width="7.7109375" customWidth="1"/>
    <col min="266" max="266" width="7.42578125" customWidth="1"/>
    <col min="515" max="515" width="5.7109375" customWidth="1"/>
    <col min="516" max="516" width="44.140625" customWidth="1"/>
    <col min="517" max="517" width="11.85546875" customWidth="1"/>
    <col min="518" max="518" width="12.85546875" customWidth="1"/>
    <col min="519" max="519" width="7.7109375" customWidth="1"/>
    <col min="520" max="520" width="7.5703125" customWidth="1"/>
    <col min="521" max="521" width="7.7109375" customWidth="1"/>
    <col min="522" max="522" width="7.42578125" customWidth="1"/>
    <col min="771" max="771" width="5.7109375" customWidth="1"/>
    <col min="772" max="772" width="44.140625" customWidth="1"/>
    <col min="773" max="773" width="11.85546875" customWidth="1"/>
    <col min="774" max="774" width="12.85546875" customWidth="1"/>
    <col min="775" max="775" width="7.7109375" customWidth="1"/>
    <col min="776" max="776" width="7.5703125" customWidth="1"/>
    <col min="777" max="777" width="7.7109375" customWidth="1"/>
    <col min="778" max="778" width="7.42578125" customWidth="1"/>
    <col min="1027" max="1027" width="5.7109375" customWidth="1"/>
    <col min="1028" max="1028" width="44.140625" customWidth="1"/>
    <col min="1029" max="1029" width="11.85546875" customWidth="1"/>
    <col min="1030" max="1030" width="12.85546875" customWidth="1"/>
    <col min="1031" max="1031" width="7.7109375" customWidth="1"/>
    <col min="1032" max="1032" width="7.5703125" customWidth="1"/>
    <col min="1033" max="1033" width="7.7109375" customWidth="1"/>
    <col min="1034" max="1034" width="7.42578125" customWidth="1"/>
    <col min="1283" max="1283" width="5.7109375" customWidth="1"/>
    <col min="1284" max="1284" width="44.140625" customWidth="1"/>
    <col min="1285" max="1285" width="11.85546875" customWidth="1"/>
    <col min="1286" max="1286" width="12.85546875" customWidth="1"/>
    <col min="1287" max="1287" width="7.7109375" customWidth="1"/>
    <col min="1288" max="1288" width="7.5703125" customWidth="1"/>
    <col min="1289" max="1289" width="7.7109375" customWidth="1"/>
    <col min="1290" max="1290" width="7.42578125" customWidth="1"/>
    <col min="1539" max="1539" width="5.7109375" customWidth="1"/>
    <col min="1540" max="1540" width="44.140625" customWidth="1"/>
    <col min="1541" max="1541" width="11.85546875" customWidth="1"/>
    <col min="1542" max="1542" width="12.85546875" customWidth="1"/>
    <col min="1543" max="1543" width="7.7109375" customWidth="1"/>
    <col min="1544" max="1544" width="7.5703125" customWidth="1"/>
    <col min="1545" max="1545" width="7.7109375" customWidth="1"/>
    <col min="1546" max="1546" width="7.42578125" customWidth="1"/>
    <col min="1795" max="1795" width="5.7109375" customWidth="1"/>
    <col min="1796" max="1796" width="44.140625" customWidth="1"/>
    <col min="1797" max="1797" width="11.85546875" customWidth="1"/>
    <col min="1798" max="1798" width="12.85546875" customWidth="1"/>
    <col min="1799" max="1799" width="7.7109375" customWidth="1"/>
    <col min="1800" max="1800" width="7.5703125" customWidth="1"/>
    <col min="1801" max="1801" width="7.7109375" customWidth="1"/>
    <col min="1802" max="1802" width="7.42578125" customWidth="1"/>
    <col min="2051" max="2051" width="5.7109375" customWidth="1"/>
    <col min="2052" max="2052" width="44.140625" customWidth="1"/>
    <col min="2053" max="2053" width="11.85546875" customWidth="1"/>
    <col min="2054" max="2054" width="12.85546875" customWidth="1"/>
    <col min="2055" max="2055" width="7.7109375" customWidth="1"/>
    <col min="2056" max="2056" width="7.5703125" customWidth="1"/>
    <col min="2057" max="2057" width="7.7109375" customWidth="1"/>
    <col min="2058" max="2058" width="7.42578125" customWidth="1"/>
    <col min="2307" max="2307" width="5.7109375" customWidth="1"/>
    <col min="2308" max="2308" width="44.140625" customWidth="1"/>
    <col min="2309" max="2309" width="11.85546875" customWidth="1"/>
    <col min="2310" max="2310" width="12.85546875" customWidth="1"/>
    <col min="2311" max="2311" width="7.7109375" customWidth="1"/>
    <col min="2312" max="2312" width="7.5703125" customWidth="1"/>
    <col min="2313" max="2313" width="7.7109375" customWidth="1"/>
    <col min="2314" max="2314" width="7.42578125" customWidth="1"/>
    <col min="2563" max="2563" width="5.7109375" customWidth="1"/>
    <col min="2564" max="2564" width="44.140625" customWidth="1"/>
    <col min="2565" max="2565" width="11.85546875" customWidth="1"/>
    <col min="2566" max="2566" width="12.85546875" customWidth="1"/>
    <col min="2567" max="2567" width="7.7109375" customWidth="1"/>
    <col min="2568" max="2568" width="7.5703125" customWidth="1"/>
    <col min="2569" max="2569" width="7.7109375" customWidth="1"/>
    <col min="2570" max="2570" width="7.42578125" customWidth="1"/>
    <col min="2819" max="2819" width="5.7109375" customWidth="1"/>
    <col min="2820" max="2820" width="44.140625" customWidth="1"/>
    <col min="2821" max="2821" width="11.85546875" customWidth="1"/>
    <col min="2822" max="2822" width="12.85546875" customWidth="1"/>
    <col min="2823" max="2823" width="7.7109375" customWidth="1"/>
    <col min="2824" max="2824" width="7.5703125" customWidth="1"/>
    <col min="2825" max="2825" width="7.7109375" customWidth="1"/>
    <col min="2826" max="2826" width="7.42578125" customWidth="1"/>
    <col min="3075" max="3075" width="5.7109375" customWidth="1"/>
    <col min="3076" max="3076" width="44.140625" customWidth="1"/>
    <col min="3077" max="3077" width="11.85546875" customWidth="1"/>
    <col min="3078" max="3078" width="12.85546875" customWidth="1"/>
    <col min="3079" max="3079" width="7.7109375" customWidth="1"/>
    <col min="3080" max="3080" width="7.5703125" customWidth="1"/>
    <col min="3081" max="3081" width="7.7109375" customWidth="1"/>
    <col min="3082" max="3082" width="7.42578125" customWidth="1"/>
    <col min="3331" max="3331" width="5.7109375" customWidth="1"/>
    <col min="3332" max="3332" width="44.140625" customWidth="1"/>
    <col min="3333" max="3333" width="11.85546875" customWidth="1"/>
    <col min="3334" max="3334" width="12.85546875" customWidth="1"/>
    <col min="3335" max="3335" width="7.7109375" customWidth="1"/>
    <col min="3336" max="3336" width="7.5703125" customWidth="1"/>
    <col min="3337" max="3337" width="7.7109375" customWidth="1"/>
    <col min="3338" max="3338" width="7.42578125" customWidth="1"/>
    <col min="3587" max="3587" width="5.7109375" customWidth="1"/>
    <col min="3588" max="3588" width="44.140625" customWidth="1"/>
    <col min="3589" max="3589" width="11.85546875" customWidth="1"/>
    <col min="3590" max="3590" width="12.85546875" customWidth="1"/>
    <col min="3591" max="3591" width="7.7109375" customWidth="1"/>
    <col min="3592" max="3592" width="7.5703125" customWidth="1"/>
    <col min="3593" max="3593" width="7.7109375" customWidth="1"/>
    <col min="3594" max="3594" width="7.42578125" customWidth="1"/>
    <col min="3843" max="3843" width="5.7109375" customWidth="1"/>
    <col min="3844" max="3844" width="44.140625" customWidth="1"/>
    <col min="3845" max="3845" width="11.85546875" customWidth="1"/>
    <col min="3846" max="3846" width="12.85546875" customWidth="1"/>
    <col min="3847" max="3847" width="7.7109375" customWidth="1"/>
    <col min="3848" max="3848" width="7.5703125" customWidth="1"/>
    <col min="3849" max="3849" width="7.7109375" customWidth="1"/>
    <col min="3850" max="3850" width="7.42578125" customWidth="1"/>
    <col min="4099" max="4099" width="5.7109375" customWidth="1"/>
    <col min="4100" max="4100" width="44.140625" customWidth="1"/>
    <col min="4101" max="4101" width="11.85546875" customWidth="1"/>
    <col min="4102" max="4102" width="12.85546875" customWidth="1"/>
    <col min="4103" max="4103" width="7.7109375" customWidth="1"/>
    <col min="4104" max="4104" width="7.5703125" customWidth="1"/>
    <col min="4105" max="4105" width="7.7109375" customWidth="1"/>
    <col min="4106" max="4106" width="7.42578125" customWidth="1"/>
    <col min="4355" max="4355" width="5.7109375" customWidth="1"/>
    <col min="4356" max="4356" width="44.140625" customWidth="1"/>
    <col min="4357" max="4357" width="11.85546875" customWidth="1"/>
    <col min="4358" max="4358" width="12.85546875" customWidth="1"/>
    <col min="4359" max="4359" width="7.7109375" customWidth="1"/>
    <col min="4360" max="4360" width="7.5703125" customWidth="1"/>
    <col min="4361" max="4361" width="7.7109375" customWidth="1"/>
    <col min="4362" max="4362" width="7.42578125" customWidth="1"/>
    <col min="4611" max="4611" width="5.7109375" customWidth="1"/>
    <col min="4612" max="4612" width="44.140625" customWidth="1"/>
    <col min="4613" max="4613" width="11.85546875" customWidth="1"/>
    <col min="4614" max="4614" width="12.85546875" customWidth="1"/>
    <col min="4615" max="4615" width="7.7109375" customWidth="1"/>
    <col min="4616" max="4616" width="7.5703125" customWidth="1"/>
    <col min="4617" max="4617" width="7.7109375" customWidth="1"/>
    <col min="4618" max="4618" width="7.42578125" customWidth="1"/>
    <col min="4867" max="4867" width="5.7109375" customWidth="1"/>
    <col min="4868" max="4868" width="44.140625" customWidth="1"/>
    <col min="4869" max="4869" width="11.85546875" customWidth="1"/>
    <col min="4870" max="4870" width="12.85546875" customWidth="1"/>
    <col min="4871" max="4871" width="7.7109375" customWidth="1"/>
    <col min="4872" max="4872" width="7.5703125" customWidth="1"/>
    <col min="4873" max="4873" width="7.7109375" customWidth="1"/>
    <col min="4874" max="4874" width="7.42578125" customWidth="1"/>
    <col min="5123" max="5123" width="5.7109375" customWidth="1"/>
    <col min="5124" max="5124" width="44.140625" customWidth="1"/>
    <col min="5125" max="5125" width="11.85546875" customWidth="1"/>
    <col min="5126" max="5126" width="12.85546875" customWidth="1"/>
    <col min="5127" max="5127" width="7.7109375" customWidth="1"/>
    <col min="5128" max="5128" width="7.5703125" customWidth="1"/>
    <col min="5129" max="5129" width="7.7109375" customWidth="1"/>
    <col min="5130" max="5130" width="7.42578125" customWidth="1"/>
    <col min="5379" max="5379" width="5.7109375" customWidth="1"/>
    <col min="5380" max="5380" width="44.140625" customWidth="1"/>
    <col min="5381" max="5381" width="11.85546875" customWidth="1"/>
    <col min="5382" max="5382" width="12.85546875" customWidth="1"/>
    <col min="5383" max="5383" width="7.7109375" customWidth="1"/>
    <col min="5384" max="5384" width="7.5703125" customWidth="1"/>
    <col min="5385" max="5385" width="7.7109375" customWidth="1"/>
    <col min="5386" max="5386" width="7.42578125" customWidth="1"/>
    <col min="5635" max="5635" width="5.7109375" customWidth="1"/>
    <col min="5636" max="5636" width="44.140625" customWidth="1"/>
    <col min="5637" max="5637" width="11.85546875" customWidth="1"/>
    <col min="5638" max="5638" width="12.85546875" customWidth="1"/>
    <col min="5639" max="5639" width="7.7109375" customWidth="1"/>
    <col min="5640" max="5640" width="7.5703125" customWidth="1"/>
    <col min="5641" max="5641" width="7.7109375" customWidth="1"/>
    <col min="5642" max="5642" width="7.42578125" customWidth="1"/>
    <col min="5891" max="5891" width="5.7109375" customWidth="1"/>
    <col min="5892" max="5892" width="44.140625" customWidth="1"/>
    <col min="5893" max="5893" width="11.85546875" customWidth="1"/>
    <col min="5894" max="5894" width="12.85546875" customWidth="1"/>
    <col min="5895" max="5895" width="7.7109375" customWidth="1"/>
    <col min="5896" max="5896" width="7.5703125" customWidth="1"/>
    <col min="5897" max="5897" width="7.7109375" customWidth="1"/>
    <col min="5898" max="5898" width="7.42578125" customWidth="1"/>
    <col min="6147" max="6147" width="5.7109375" customWidth="1"/>
    <col min="6148" max="6148" width="44.140625" customWidth="1"/>
    <col min="6149" max="6149" width="11.85546875" customWidth="1"/>
    <col min="6150" max="6150" width="12.85546875" customWidth="1"/>
    <col min="6151" max="6151" width="7.7109375" customWidth="1"/>
    <col min="6152" max="6152" width="7.5703125" customWidth="1"/>
    <col min="6153" max="6153" width="7.7109375" customWidth="1"/>
    <col min="6154" max="6154" width="7.42578125" customWidth="1"/>
    <col min="6403" max="6403" width="5.7109375" customWidth="1"/>
    <col min="6404" max="6404" width="44.140625" customWidth="1"/>
    <col min="6405" max="6405" width="11.85546875" customWidth="1"/>
    <col min="6406" max="6406" width="12.85546875" customWidth="1"/>
    <col min="6407" max="6407" width="7.7109375" customWidth="1"/>
    <col min="6408" max="6408" width="7.5703125" customWidth="1"/>
    <col min="6409" max="6409" width="7.7109375" customWidth="1"/>
    <col min="6410" max="6410" width="7.42578125" customWidth="1"/>
    <col min="6659" max="6659" width="5.7109375" customWidth="1"/>
    <col min="6660" max="6660" width="44.140625" customWidth="1"/>
    <col min="6661" max="6661" width="11.85546875" customWidth="1"/>
    <col min="6662" max="6662" width="12.85546875" customWidth="1"/>
    <col min="6663" max="6663" width="7.7109375" customWidth="1"/>
    <col min="6664" max="6664" width="7.5703125" customWidth="1"/>
    <col min="6665" max="6665" width="7.7109375" customWidth="1"/>
    <col min="6666" max="6666" width="7.42578125" customWidth="1"/>
    <col min="6915" max="6915" width="5.7109375" customWidth="1"/>
    <col min="6916" max="6916" width="44.140625" customWidth="1"/>
    <col min="6917" max="6917" width="11.85546875" customWidth="1"/>
    <col min="6918" max="6918" width="12.85546875" customWidth="1"/>
    <col min="6919" max="6919" width="7.7109375" customWidth="1"/>
    <col min="6920" max="6920" width="7.5703125" customWidth="1"/>
    <col min="6921" max="6921" width="7.7109375" customWidth="1"/>
    <col min="6922" max="6922" width="7.42578125" customWidth="1"/>
    <col min="7171" max="7171" width="5.7109375" customWidth="1"/>
    <col min="7172" max="7172" width="44.140625" customWidth="1"/>
    <col min="7173" max="7173" width="11.85546875" customWidth="1"/>
    <col min="7174" max="7174" width="12.85546875" customWidth="1"/>
    <col min="7175" max="7175" width="7.7109375" customWidth="1"/>
    <col min="7176" max="7176" width="7.5703125" customWidth="1"/>
    <col min="7177" max="7177" width="7.7109375" customWidth="1"/>
    <col min="7178" max="7178" width="7.42578125" customWidth="1"/>
    <col min="7427" max="7427" width="5.7109375" customWidth="1"/>
    <col min="7428" max="7428" width="44.140625" customWidth="1"/>
    <col min="7429" max="7429" width="11.85546875" customWidth="1"/>
    <col min="7430" max="7430" width="12.85546875" customWidth="1"/>
    <col min="7431" max="7431" width="7.7109375" customWidth="1"/>
    <col min="7432" max="7432" width="7.5703125" customWidth="1"/>
    <col min="7433" max="7433" width="7.7109375" customWidth="1"/>
    <col min="7434" max="7434" width="7.42578125" customWidth="1"/>
    <col min="7683" max="7683" width="5.7109375" customWidth="1"/>
    <col min="7684" max="7684" width="44.140625" customWidth="1"/>
    <col min="7685" max="7685" width="11.85546875" customWidth="1"/>
    <col min="7686" max="7686" width="12.85546875" customWidth="1"/>
    <col min="7687" max="7687" width="7.7109375" customWidth="1"/>
    <col min="7688" max="7688" width="7.5703125" customWidth="1"/>
    <col min="7689" max="7689" width="7.7109375" customWidth="1"/>
    <col min="7690" max="7690" width="7.42578125" customWidth="1"/>
    <col min="7939" max="7939" width="5.7109375" customWidth="1"/>
    <col min="7940" max="7940" width="44.140625" customWidth="1"/>
    <col min="7941" max="7941" width="11.85546875" customWidth="1"/>
    <col min="7942" max="7942" width="12.85546875" customWidth="1"/>
    <col min="7943" max="7943" width="7.7109375" customWidth="1"/>
    <col min="7944" max="7944" width="7.5703125" customWidth="1"/>
    <col min="7945" max="7945" width="7.7109375" customWidth="1"/>
    <col min="7946" max="7946" width="7.42578125" customWidth="1"/>
    <col min="8195" max="8195" width="5.7109375" customWidth="1"/>
    <col min="8196" max="8196" width="44.140625" customWidth="1"/>
    <col min="8197" max="8197" width="11.85546875" customWidth="1"/>
    <col min="8198" max="8198" width="12.85546875" customWidth="1"/>
    <col min="8199" max="8199" width="7.7109375" customWidth="1"/>
    <col min="8200" max="8200" width="7.5703125" customWidth="1"/>
    <col min="8201" max="8201" width="7.7109375" customWidth="1"/>
    <col min="8202" max="8202" width="7.42578125" customWidth="1"/>
    <col min="8451" max="8451" width="5.7109375" customWidth="1"/>
    <col min="8452" max="8452" width="44.140625" customWidth="1"/>
    <col min="8453" max="8453" width="11.85546875" customWidth="1"/>
    <col min="8454" max="8454" width="12.85546875" customWidth="1"/>
    <col min="8455" max="8455" width="7.7109375" customWidth="1"/>
    <col min="8456" max="8456" width="7.5703125" customWidth="1"/>
    <col min="8457" max="8457" width="7.7109375" customWidth="1"/>
    <col min="8458" max="8458" width="7.42578125" customWidth="1"/>
    <col min="8707" max="8707" width="5.7109375" customWidth="1"/>
    <col min="8708" max="8708" width="44.140625" customWidth="1"/>
    <col min="8709" max="8709" width="11.85546875" customWidth="1"/>
    <col min="8710" max="8710" width="12.85546875" customWidth="1"/>
    <col min="8711" max="8711" width="7.7109375" customWidth="1"/>
    <col min="8712" max="8712" width="7.5703125" customWidth="1"/>
    <col min="8713" max="8713" width="7.7109375" customWidth="1"/>
    <col min="8714" max="8714" width="7.42578125" customWidth="1"/>
    <col min="8963" max="8963" width="5.7109375" customWidth="1"/>
    <col min="8964" max="8964" width="44.140625" customWidth="1"/>
    <col min="8965" max="8965" width="11.85546875" customWidth="1"/>
    <col min="8966" max="8966" width="12.85546875" customWidth="1"/>
    <col min="8967" max="8967" width="7.7109375" customWidth="1"/>
    <col min="8968" max="8968" width="7.5703125" customWidth="1"/>
    <col min="8969" max="8969" width="7.7109375" customWidth="1"/>
    <col min="8970" max="8970" width="7.42578125" customWidth="1"/>
    <col min="9219" max="9219" width="5.7109375" customWidth="1"/>
    <col min="9220" max="9220" width="44.140625" customWidth="1"/>
    <col min="9221" max="9221" width="11.85546875" customWidth="1"/>
    <col min="9222" max="9222" width="12.85546875" customWidth="1"/>
    <col min="9223" max="9223" width="7.7109375" customWidth="1"/>
    <col min="9224" max="9224" width="7.5703125" customWidth="1"/>
    <col min="9225" max="9225" width="7.7109375" customWidth="1"/>
    <col min="9226" max="9226" width="7.42578125" customWidth="1"/>
    <col min="9475" max="9475" width="5.7109375" customWidth="1"/>
    <col min="9476" max="9476" width="44.140625" customWidth="1"/>
    <col min="9477" max="9477" width="11.85546875" customWidth="1"/>
    <col min="9478" max="9478" width="12.85546875" customWidth="1"/>
    <col min="9479" max="9479" width="7.7109375" customWidth="1"/>
    <col min="9480" max="9480" width="7.5703125" customWidth="1"/>
    <col min="9481" max="9481" width="7.7109375" customWidth="1"/>
    <col min="9482" max="9482" width="7.42578125" customWidth="1"/>
    <col min="9731" max="9731" width="5.7109375" customWidth="1"/>
    <col min="9732" max="9732" width="44.140625" customWidth="1"/>
    <col min="9733" max="9733" width="11.85546875" customWidth="1"/>
    <col min="9734" max="9734" width="12.85546875" customWidth="1"/>
    <col min="9735" max="9735" width="7.7109375" customWidth="1"/>
    <col min="9736" max="9736" width="7.5703125" customWidth="1"/>
    <col min="9737" max="9737" width="7.7109375" customWidth="1"/>
    <col min="9738" max="9738" width="7.42578125" customWidth="1"/>
    <col min="9987" max="9987" width="5.7109375" customWidth="1"/>
    <col min="9988" max="9988" width="44.140625" customWidth="1"/>
    <col min="9989" max="9989" width="11.85546875" customWidth="1"/>
    <col min="9990" max="9990" width="12.85546875" customWidth="1"/>
    <col min="9991" max="9991" width="7.7109375" customWidth="1"/>
    <col min="9992" max="9992" width="7.5703125" customWidth="1"/>
    <col min="9993" max="9993" width="7.7109375" customWidth="1"/>
    <col min="9994" max="9994" width="7.42578125" customWidth="1"/>
    <col min="10243" max="10243" width="5.7109375" customWidth="1"/>
    <col min="10244" max="10244" width="44.140625" customWidth="1"/>
    <col min="10245" max="10245" width="11.85546875" customWidth="1"/>
    <col min="10246" max="10246" width="12.85546875" customWidth="1"/>
    <col min="10247" max="10247" width="7.7109375" customWidth="1"/>
    <col min="10248" max="10248" width="7.5703125" customWidth="1"/>
    <col min="10249" max="10249" width="7.7109375" customWidth="1"/>
    <col min="10250" max="10250" width="7.42578125" customWidth="1"/>
    <col min="10499" max="10499" width="5.7109375" customWidth="1"/>
    <col min="10500" max="10500" width="44.140625" customWidth="1"/>
    <col min="10501" max="10501" width="11.85546875" customWidth="1"/>
    <col min="10502" max="10502" width="12.85546875" customWidth="1"/>
    <col min="10503" max="10503" width="7.7109375" customWidth="1"/>
    <col min="10504" max="10504" width="7.5703125" customWidth="1"/>
    <col min="10505" max="10505" width="7.7109375" customWidth="1"/>
    <col min="10506" max="10506" width="7.42578125" customWidth="1"/>
    <col min="10755" max="10755" width="5.7109375" customWidth="1"/>
    <col min="10756" max="10756" width="44.140625" customWidth="1"/>
    <col min="10757" max="10757" width="11.85546875" customWidth="1"/>
    <col min="10758" max="10758" width="12.85546875" customWidth="1"/>
    <col min="10759" max="10759" width="7.7109375" customWidth="1"/>
    <col min="10760" max="10760" width="7.5703125" customWidth="1"/>
    <col min="10761" max="10761" width="7.7109375" customWidth="1"/>
    <col min="10762" max="10762" width="7.42578125" customWidth="1"/>
    <col min="11011" max="11011" width="5.7109375" customWidth="1"/>
    <col min="11012" max="11012" width="44.140625" customWidth="1"/>
    <col min="11013" max="11013" width="11.85546875" customWidth="1"/>
    <col min="11014" max="11014" width="12.85546875" customWidth="1"/>
    <col min="11015" max="11015" width="7.7109375" customWidth="1"/>
    <col min="11016" max="11016" width="7.5703125" customWidth="1"/>
    <col min="11017" max="11017" width="7.7109375" customWidth="1"/>
    <col min="11018" max="11018" width="7.42578125" customWidth="1"/>
    <col min="11267" max="11267" width="5.7109375" customWidth="1"/>
    <col min="11268" max="11268" width="44.140625" customWidth="1"/>
    <col min="11269" max="11269" width="11.85546875" customWidth="1"/>
    <col min="11270" max="11270" width="12.85546875" customWidth="1"/>
    <col min="11271" max="11271" width="7.7109375" customWidth="1"/>
    <col min="11272" max="11272" width="7.5703125" customWidth="1"/>
    <col min="11273" max="11273" width="7.7109375" customWidth="1"/>
    <col min="11274" max="11274" width="7.42578125" customWidth="1"/>
    <col min="11523" max="11523" width="5.7109375" customWidth="1"/>
    <col min="11524" max="11524" width="44.140625" customWidth="1"/>
    <col min="11525" max="11525" width="11.85546875" customWidth="1"/>
    <col min="11526" max="11526" width="12.85546875" customWidth="1"/>
    <col min="11527" max="11527" width="7.7109375" customWidth="1"/>
    <col min="11528" max="11528" width="7.5703125" customWidth="1"/>
    <col min="11529" max="11529" width="7.7109375" customWidth="1"/>
    <col min="11530" max="11530" width="7.42578125" customWidth="1"/>
    <col min="11779" max="11779" width="5.7109375" customWidth="1"/>
    <col min="11780" max="11780" width="44.140625" customWidth="1"/>
    <col min="11781" max="11781" width="11.85546875" customWidth="1"/>
    <col min="11782" max="11782" width="12.85546875" customWidth="1"/>
    <col min="11783" max="11783" width="7.7109375" customWidth="1"/>
    <col min="11784" max="11784" width="7.5703125" customWidth="1"/>
    <col min="11785" max="11785" width="7.7109375" customWidth="1"/>
    <col min="11786" max="11786" width="7.42578125" customWidth="1"/>
    <col min="12035" max="12035" width="5.7109375" customWidth="1"/>
    <col min="12036" max="12036" width="44.140625" customWidth="1"/>
    <col min="12037" max="12037" width="11.85546875" customWidth="1"/>
    <col min="12038" max="12038" width="12.85546875" customWidth="1"/>
    <col min="12039" max="12039" width="7.7109375" customWidth="1"/>
    <col min="12040" max="12040" width="7.5703125" customWidth="1"/>
    <col min="12041" max="12041" width="7.7109375" customWidth="1"/>
    <col min="12042" max="12042" width="7.42578125" customWidth="1"/>
    <col min="12291" max="12291" width="5.7109375" customWidth="1"/>
    <col min="12292" max="12292" width="44.140625" customWidth="1"/>
    <col min="12293" max="12293" width="11.85546875" customWidth="1"/>
    <col min="12294" max="12294" width="12.85546875" customWidth="1"/>
    <col min="12295" max="12295" width="7.7109375" customWidth="1"/>
    <col min="12296" max="12296" width="7.5703125" customWidth="1"/>
    <col min="12297" max="12297" width="7.7109375" customWidth="1"/>
    <col min="12298" max="12298" width="7.42578125" customWidth="1"/>
    <col min="12547" max="12547" width="5.7109375" customWidth="1"/>
    <col min="12548" max="12548" width="44.140625" customWidth="1"/>
    <col min="12549" max="12549" width="11.85546875" customWidth="1"/>
    <col min="12550" max="12550" width="12.85546875" customWidth="1"/>
    <col min="12551" max="12551" width="7.7109375" customWidth="1"/>
    <col min="12552" max="12552" width="7.5703125" customWidth="1"/>
    <col min="12553" max="12553" width="7.7109375" customWidth="1"/>
    <col min="12554" max="12554" width="7.42578125" customWidth="1"/>
    <col min="12803" max="12803" width="5.7109375" customWidth="1"/>
    <col min="12804" max="12804" width="44.140625" customWidth="1"/>
    <col min="12805" max="12805" width="11.85546875" customWidth="1"/>
    <col min="12806" max="12806" width="12.85546875" customWidth="1"/>
    <col min="12807" max="12807" width="7.7109375" customWidth="1"/>
    <col min="12808" max="12808" width="7.5703125" customWidth="1"/>
    <col min="12809" max="12809" width="7.7109375" customWidth="1"/>
    <col min="12810" max="12810" width="7.42578125" customWidth="1"/>
    <col min="13059" max="13059" width="5.7109375" customWidth="1"/>
    <col min="13060" max="13060" width="44.140625" customWidth="1"/>
    <col min="13061" max="13061" width="11.85546875" customWidth="1"/>
    <col min="13062" max="13062" width="12.85546875" customWidth="1"/>
    <col min="13063" max="13063" width="7.7109375" customWidth="1"/>
    <col min="13064" max="13064" width="7.5703125" customWidth="1"/>
    <col min="13065" max="13065" width="7.7109375" customWidth="1"/>
    <col min="13066" max="13066" width="7.42578125" customWidth="1"/>
    <col min="13315" max="13315" width="5.7109375" customWidth="1"/>
    <col min="13316" max="13316" width="44.140625" customWidth="1"/>
    <col min="13317" max="13317" width="11.85546875" customWidth="1"/>
    <col min="13318" max="13318" width="12.85546875" customWidth="1"/>
    <col min="13319" max="13319" width="7.7109375" customWidth="1"/>
    <col min="13320" max="13320" width="7.5703125" customWidth="1"/>
    <col min="13321" max="13321" width="7.7109375" customWidth="1"/>
    <col min="13322" max="13322" width="7.42578125" customWidth="1"/>
    <col min="13571" max="13571" width="5.7109375" customWidth="1"/>
    <col min="13572" max="13572" width="44.140625" customWidth="1"/>
    <col min="13573" max="13573" width="11.85546875" customWidth="1"/>
    <col min="13574" max="13574" width="12.85546875" customWidth="1"/>
    <col min="13575" max="13575" width="7.7109375" customWidth="1"/>
    <col min="13576" max="13576" width="7.5703125" customWidth="1"/>
    <col min="13577" max="13577" width="7.7109375" customWidth="1"/>
    <col min="13578" max="13578" width="7.42578125" customWidth="1"/>
    <col min="13827" max="13827" width="5.7109375" customWidth="1"/>
    <col min="13828" max="13828" width="44.140625" customWidth="1"/>
    <col min="13829" max="13829" width="11.85546875" customWidth="1"/>
    <col min="13830" max="13830" width="12.85546875" customWidth="1"/>
    <col min="13831" max="13831" width="7.7109375" customWidth="1"/>
    <col min="13832" max="13832" width="7.5703125" customWidth="1"/>
    <col min="13833" max="13833" width="7.7109375" customWidth="1"/>
    <col min="13834" max="13834" width="7.42578125" customWidth="1"/>
    <col min="14083" max="14083" width="5.7109375" customWidth="1"/>
    <col min="14084" max="14084" width="44.140625" customWidth="1"/>
    <col min="14085" max="14085" width="11.85546875" customWidth="1"/>
    <col min="14086" max="14086" width="12.85546875" customWidth="1"/>
    <col min="14087" max="14087" width="7.7109375" customWidth="1"/>
    <col min="14088" max="14088" width="7.5703125" customWidth="1"/>
    <col min="14089" max="14089" width="7.7109375" customWidth="1"/>
    <col min="14090" max="14090" width="7.42578125" customWidth="1"/>
    <col min="14339" max="14339" width="5.7109375" customWidth="1"/>
    <col min="14340" max="14340" width="44.140625" customWidth="1"/>
    <col min="14341" max="14341" width="11.85546875" customWidth="1"/>
    <col min="14342" max="14342" width="12.85546875" customWidth="1"/>
    <col min="14343" max="14343" width="7.7109375" customWidth="1"/>
    <col min="14344" max="14344" width="7.5703125" customWidth="1"/>
    <col min="14345" max="14345" width="7.7109375" customWidth="1"/>
    <col min="14346" max="14346" width="7.42578125" customWidth="1"/>
    <col min="14595" max="14595" width="5.7109375" customWidth="1"/>
    <col min="14596" max="14596" width="44.140625" customWidth="1"/>
    <col min="14597" max="14597" width="11.85546875" customWidth="1"/>
    <col min="14598" max="14598" width="12.85546875" customWidth="1"/>
    <col min="14599" max="14599" width="7.7109375" customWidth="1"/>
    <col min="14600" max="14600" width="7.5703125" customWidth="1"/>
    <col min="14601" max="14601" width="7.7109375" customWidth="1"/>
    <col min="14602" max="14602" width="7.42578125" customWidth="1"/>
    <col min="14851" max="14851" width="5.7109375" customWidth="1"/>
    <col min="14852" max="14852" width="44.140625" customWidth="1"/>
    <col min="14853" max="14853" width="11.85546875" customWidth="1"/>
    <col min="14854" max="14854" width="12.85546875" customWidth="1"/>
    <col min="14855" max="14855" width="7.7109375" customWidth="1"/>
    <col min="14856" max="14856" width="7.5703125" customWidth="1"/>
    <col min="14857" max="14857" width="7.7109375" customWidth="1"/>
    <col min="14858" max="14858" width="7.42578125" customWidth="1"/>
    <col min="15107" max="15107" width="5.7109375" customWidth="1"/>
    <col min="15108" max="15108" width="44.140625" customWidth="1"/>
    <col min="15109" max="15109" width="11.85546875" customWidth="1"/>
    <col min="15110" max="15110" width="12.85546875" customWidth="1"/>
    <col min="15111" max="15111" width="7.7109375" customWidth="1"/>
    <col min="15112" max="15112" width="7.5703125" customWidth="1"/>
    <col min="15113" max="15113" width="7.7109375" customWidth="1"/>
    <col min="15114" max="15114" width="7.42578125" customWidth="1"/>
    <col min="15363" max="15363" width="5.7109375" customWidth="1"/>
    <col min="15364" max="15364" width="44.140625" customWidth="1"/>
    <col min="15365" max="15365" width="11.85546875" customWidth="1"/>
    <col min="15366" max="15366" width="12.85546875" customWidth="1"/>
    <col min="15367" max="15367" width="7.7109375" customWidth="1"/>
    <col min="15368" max="15368" width="7.5703125" customWidth="1"/>
    <col min="15369" max="15369" width="7.7109375" customWidth="1"/>
    <col min="15370" max="15370" width="7.42578125" customWidth="1"/>
    <col min="15619" max="15619" width="5.7109375" customWidth="1"/>
    <col min="15620" max="15620" width="44.140625" customWidth="1"/>
    <col min="15621" max="15621" width="11.85546875" customWidth="1"/>
    <col min="15622" max="15622" width="12.85546875" customWidth="1"/>
    <col min="15623" max="15623" width="7.7109375" customWidth="1"/>
    <col min="15624" max="15624" width="7.5703125" customWidth="1"/>
    <col min="15625" max="15625" width="7.7109375" customWidth="1"/>
    <col min="15626" max="15626" width="7.42578125" customWidth="1"/>
    <col min="15875" max="15875" width="5.7109375" customWidth="1"/>
    <col min="15876" max="15876" width="44.140625" customWidth="1"/>
    <col min="15877" max="15877" width="11.85546875" customWidth="1"/>
    <col min="15878" max="15878" width="12.85546875" customWidth="1"/>
    <col min="15879" max="15879" width="7.7109375" customWidth="1"/>
    <col min="15880" max="15880" width="7.5703125" customWidth="1"/>
    <col min="15881" max="15881" width="7.7109375" customWidth="1"/>
    <col min="15882" max="15882" width="7.42578125" customWidth="1"/>
    <col min="16131" max="16131" width="5.7109375" customWidth="1"/>
    <col min="16132" max="16132" width="44.140625" customWidth="1"/>
    <col min="16133" max="16133" width="11.85546875" customWidth="1"/>
    <col min="16134" max="16134" width="12.85546875" customWidth="1"/>
    <col min="16135" max="16135" width="7.7109375" customWidth="1"/>
    <col min="16136" max="16136" width="7.5703125" customWidth="1"/>
    <col min="16137" max="16137" width="7.7109375" customWidth="1"/>
    <col min="16138" max="16138" width="7.42578125" customWidth="1"/>
  </cols>
  <sheetData>
    <row r="1" spans="1:15">
      <c r="A1" s="173" t="s">
        <v>101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</row>
    <row r="2" spans="1:15">
      <c r="A2" s="86"/>
      <c r="B2" s="39"/>
      <c r="C2" s="39"/>
      <c r="D2" s="39"/>
      <c r="E2" s="39"/>
      <c r="F2" s="39"/>
      <c r="G2" s="39"/>
      <c r="H2" s="28"/>
      <c r="I2" s="28"/>
      <c r="J2" s="161" t="s">
        <v>102</v>
      </c>
      <c r="K2" s="161"/>
      <c r="L2" s="161"/>
      <c r="M2" s="161"/>
    </row>
    <row r="3" spans="1:15" ht="14.25" customHeight="1">
      <c r="A3" s="17" t="s">
        <v>0</v>
      </c>
      <c r="B3" s="17"/>
      <c r="C3" s="27"/>
      <c r="D3" s="27"/>
      <c r="E3" s="27"/>
      <c r="F3" s="27"/>
      <c r="G3" s="27"/>
      <c r="H3" s="27"/>
      <c r="I3" s="27"/>
      <c r="J3" s="27"/>
      <c r="K3" s="29" t="s">
        <v>109</v>
      </c>
      <c r="L3" s="27"/>
      <c r="M3" s="27"/>
    </row>
    <row r="4" spans="1:15" ht="16.5" customHeight="1">
      <c r="A4" s="87" t="s">
        <v>117</v>
      </c>
      <c r="B4" s="17"/>
      <c r="C4" s="17"/>
      <c r="D4" s="17"/>
      <c r="E4" s="17"/>
      <c r="F4" s="27"/>
      <c r="G4" s="27"/>
      <c r="H4" s="27"/>
      <c r="I4" s="27"/>
      <c r="J4" s="27"/>
      <c r="K4" s="27"/>
      <c r="L4" s="27"/>
      <c r="M4" s="27"/>
    </row>
    <row r="5" spans="1:15" ht="15" customHeight="1">
      <c r="A5" s="2" t="s">
        <v>20</v>
      </c>
      <c r="B5" s="3"/>
      <c r="C5" s="182" t="s">
        <v>46</v>
      </c>
      <c r="D5" s="183"/>
      <c r="E5" s="183"/>
      <c r="F5" s="183"/>
      <c r="G5" s="183"/>
      <c r="H5" s="183"/>
      <c r="I5" s="183"/>
      <c r="J5" s="183"/>
      <c r="K5" s="183"/>
      <c r="L5" s="183"/>
      <c r="M5" s="184"/>
    </row>
    <row r="6" spans="1:15" ht="15" customHeight="1">
      <c r="A6" s="66" t="s">
        <v>47</v>
      </c>
      <c r="B6" s="67"/>
      <c r="C6" s="185" t="s">
        <v>21</v>
      </c>
      <c r="D6" s="186"/>
      <c r="E6" s="186"/>
      <c r="F6" s="186"/>
      <c r="G6" s="186"/>
      <c r="H6" s="186"/>
      <c r="I6" s="186"/>
      <c r="J6" s="186"/>
      <c r="K6" s="186"/>
      <c r="L6" s="186"/>
      <c r="M6" s="187"/>
    </row>
    <row r="7" spans="1:15" ht="14.25" customHeight="1">
      <c r="A7" s="188" t="s">
        <v>22</v>
      </c>
      <c r="B7" s="189"/>
      <c r="C7" s="189"/>
      <c r="D7" s="189"/>
      <c r="E7" s="189"/>
      <c r="F7" s="189"/>
      <c r="G7" s="189"/>
      <c r="H7" s="189"/>
      <c r="I7" s="189"/>
      <c r="J7" s="189"/>
      <c r="K7" s="189"/>
      <c r="L7" s="189"/>
      <c r="M7" s="190"/>
    </row>
    <row r="8" spans="1:15" ht="41.25" customHeight="1">
      <c r="A8" s="191" t="s">
        <v>108</v>
      </c>
      <c r="B8" s="192"/>
      <c r="C8" s="192"/>
      <c r="D8" s="192"/>
      <c r="E8" s="192"/>
      <c r="F8" s="192"/>
      <c r="G8" s="192"/>
      <c r="H8" s="192"/>
      <c r="I8" s="192"/>
      <c r="J8" s="192"/>
      <c r="K8" s="192"/>
      <c r="L8" s="192"/>
      <c r="M8" s="193"/>
    </row>
    <row r="9" spans="1:15" ht="14.25" customHeight="1">
      <c r="A9" s="165" t="s">
        <v>1</v>
      </c>
      <c r="B9" s="165"/>
      <c r="C9" s="165"/>
      <c r="D9" s="165"/>
      <c r="E9" s="165"/>
      <c r="F9" s="165"/>
      <c r="G9" s="165"/>
      <c r="H9" s="165"/>
      <c r="I9" s="165"/>
      <c r="J9" s="165"/>
      <c r="K9" s="165"/>
      <c r="L9" s="165"/>
      <c r="M9" s="165"/>
    </row>
    <row r="10" spans="1:15" s="16" customFormat="1" ht="14.25" customHeight="1">
      <c r="A10" s="160" t="s">
        <v>2</v>
      </c>
      <c r="B10" s="160"/>
      <c r="C10" s="178" t="s">
        <v>103</v>
      </c>
      <c r="D10" s="178" t="s">
        <v>104</v>
      </c>
      <c r="E10" s="160" t="s">
        <v>5</v>
      </c>
      <c r="F10" s="160"/>
      <c r="G10" s="160" t="s">
        <v>2</v>
      </c>
      <c r="H10" s="160"/>
      <c r="I10" s="160"/>
      <c r="J10" s="160"/>
      <c r="K10" s="160" t="s">
        <v>8</v>
      </c>
      <c r="L10" s="160"/>
      <c r="M10" s="160"/>
      <c r="O10" s="61"/>
    </row>
    <row r="11" spans="1:15" ht="13.5" customHeight="1">
      <c r="A11" s="175" t="s">
        <v>3</v>
      </c>
      <c r="B11" s="175" t="s">
        <v>4</v>
      </c>
      <c r="C11" s="178"/>
      <c r="D11" s="178"/>
      <c r="E11" s="175" t="s">
        <v>6</v>
      </c>
      <c r="F11" s="175" t="s">
        <v>105</v>
      </c>
      <c r="G11" s="176" t="s">
        <v>106</v>
      </c>
      <c r="H11" s="176"/>
      <c r="I11" s="176" t="s">
        <v>107</v>
      </c>
      <c r="J11" s="176"/>
      <c r="K11" s="177" t="s">
        <v>9</v>
      </c>
      <c r="L11" s="177" t="s">
        <v>10</v>
      </c>
      <c r="M11" s="177" t="s">
        <v>11</v>
      </c>
    </row>
    <row r="12" spans="1:15" ht="13.5" customHeight="1">
      <c r="A12" s="175"/>
      <c r="B12" s="175"/>
      <c r="C12" s="178"/>
      <c r="D12" s="178"/>
      <c r="E12" s="175"/>
      <c r="F12" s="175"/>
      <c r="G12" s="78" t="s">
        <v>37</v>
      </c>
      <c r="H12" s="78" t="s">
        <v>7</v>
      </c>
      <c r="I12" s="78" t="s">
        <v>37</v>
      </c>
      <c r="J12" s="78" t="s">
        <v>7</v>
      </c>
      <c r="K12" s="177"/>
      <c r="L12" s="177"/>
      <c r="M12" s="177"/>
    </row>
    <row r="13" spans="1:15" ht="51" customHeight="1">
      <c r="A13" s="12">
        <v>1</v>
      </c>
      <c r="B13" s="88" t="s">
        <v>23</v>
      </c>
      <c r="C13" s="12" t="s">
        <v>24</v>
      </c>
      <c r="D13" s="53">
        <v>0.2137</v>
      </c>
      <c r="E13" s="101">
        <v>400042</v>
      </c>
      <c r="F13" s="101">
        <v>435561</v>
      </c>
      <c r="G13" s="101">
        <v>1</v>
      </c>
      <c r="H13" s="101">
        <v>1</v>
      </c>
      <c r="I13" s="101">
        <v>6</v>
      </c>
      <c r="J13" s="101">
        <v>6</v>
      </c>
      <c r="K13" s="101"/>
      <c r="L13" s="101"/>
      <c r="M13" s="101"/>
    </row>
    <row r="14" spans="1:15" ht="85.5" customHeight="1">
      <c r="A14" s="12">
        <v>2</v>
      </c>
      <c r="B14" s="90" t="s">
        <v>79</v>
      </c>
      <c r="C14" s="12" t="s">
        <v>24</v>
      </c>
      <c r="D14" s="53">
        <v>9.1999999999999998E-2</v>
      </c>
      <c r="E14" s="101">
        <v>172202</v>
      </c>
      <c r="F14" s="101">
        <v>187610</v>
      </c>
      <c r="G14" s="101">
        <v>4</v>
      </c>
      <c r="H14" s="108">
        <v>3</v>
      </c>
      <c r="I14" s="109">
        <v>9</v>
      </c>
      <c r="J14" s="101">
        <v>14</v>
      </c>
      <c r="K14" s="101"/>
      <c r="L14" s="101"/>
      <c r="M14" s="110"/>
    </row>
    <row r="15" spans="1:15" s="16" customFormat="1" ht="31.5" customHeight="1">
      <c r="A15" s="79">
        <v>3</v>
      </c>
      <c r="B15" s="91" t="s">
        <v>80</v>
      </c>
      <c r="C15" s="79" t="s">
        <v>24</v>
      </c>
      <c r="D15" s="54">
        <v>2.4199999999999999E-2</v>
      </c>
      <c r="E15" s="101">
        <v>0</v>
      </c>
      <c r="F15" s="111">
        <v>0</v>
      </c>
      <c r="G15" s="111">
        <v>0</v>
      </c>
      <c r="H15" s="112">
        <v>0</v>
      </c>
      <c r="I15" s="113">
        <v>0</v>
      </c>
      <c r="J15" s="111">
        <v>0</v>
      </c>
      <c r="K15" s="111"/>
      <c r="L15" s="111"/>
      <c r="M15" s="114"/>
    </row>
    <row r="16" spans="1:15" ht="49.5" customHeight="1">
      <c r="A16" s="12">
        <v>4</v>
      </c>
      <c r="B16" s="90" t="s">
        <v>100</v>
      </c>
      <c r="C16" s="12" t="s">
        <v>19</v>
      </c>
      <c r="D16" s="53">
        <v>0.02</v>
      </c>
      <c r="E16" s="101">
        <v>0</v>
      </c>
      <c r="F16" s="101">
        <v>0</v>
      </c>
      <c r="G16" s="101">
        <v>0</v>
      </c>
      <c r="H16" s="109">
        <v>0</v>
      </c>
      <c r="I16" s="109">
        <v>0</v>
      </c>
      <c r="J16" s="101">
        <v>0</v>
      </c>
      <c r="K16" s="101"/>
      <c r="L16" s="101"/>
      <c r="M16" s="101"/>
    </row>
    <row r="17" spans="1:15" ht="49.5" customHeight="1">
      <c r="A17" s="12">
        <v>5</v>
      </c>
      <c r="B17" s="88" t="s">
        <v>25</v>
      </c>
      <c r="C17" s="12" t="s">
        <v>17</v>
      </c>
      <c r="D17" s="92">
        <v>0.1176</v>
      </c>
      <c r="E17" s="101">
        <v>0</v>
      </c>
      <c r="F17" s="101">
        <v>0</v>
      </c>
      <c r="G17" s="101">
        <v>0</v>
      </c>
      <c r="H17" s="109">
        <v>0</v>
      </c>
      <c r="I17" s="109">
        <v>280</v>
      </c>
      <c r="J17" s="101">
        <v>280</v>
      </c>
      <c r="K17" s="101"/>
      <c r="L17" s="101"/>
      <c r="M17" s="101"/>
    </row>
    <row r="18" spans="1:15" ht="38.25" customHeight="1">
      <c r="A18" s="12">
        <v>6</v>
      </c>
      <c r="B18" s="88" t="s">
        <v>78</v>
      </c>
      <c r="C18" s="12" t="s">
        <v>19</v>
      </c>
      <c r="D18" s="53">
        <v>0.02</v>
      </c>
      <c r="E18" s="101">
        <v>37090</v>
      </c>
      <c r="F18" s="101">
        <v>40594</v>
      </c>
      <c r="G18" s="101">
        <v>9</v>
      </c>
      <c r="H18" s="108">
        <v>13</v>
      </c>
      <c r="I18" s="109">
        <v>18</v>
      </c>
      <c r="J18" s="101">
        <v>23</v>
      </c>
      <c r="K18" s="101"/>
      <c r="L18" s="101"/>
      <c r="M18" s="110"/>
    </row>
    <row r="19" spans="1:15">
      <c r="A19" s="179" t="s">
        <v>12</v>
      </c>
      <c r="B19" s="180"/>
      <c r="C19" s="194"/>
      <c r="D19" s="32"/>
      <c r="E19" s="115">
        <f>SUM(E13:E18)</f>
        <v>609334</v>
      </c>
      <c r="F19" s="115">
        <f>SUM(F13:F18)</f>
        <v>663765</v>
      </c>
      <c r="G19" s="157" t="s">
        <v>13</v>
      </c>
      <c r="H19" s="158"/>
      <c r="I19" s="158"/>
      <c r="J19" s="159"/>
      <c r="K19" s="34"/>
      <c r="L19" s="34"/>
      <c r="M19" s="33"/>
    </row>
    <row r="20" spans="1:15">
      <c r="A20" s="16"/>
      <c r="B20" s="16"/>
      <c r="C20" s="16"/>
      <c r="D20" s="16"/>
      <c r="E20" s="16"/>
      <c r="F20" s="68" t="s">
        <v>14</v>
      </c>
      <c r="G20" s="68"/>
      <c r="H20" s="68" t="s">
        <v>15</v>
      </c>
      <c r="I20" s="68"/>
      <c r="J20" s="68"/>
      <c r="K20" s="68"/>
      <c r="L20" s="68" t="s">
        <v>16</v>
      </c>
      <c r="M20" s="68"/>
    </row>
    <row r="21" spans="1:15">
      <c r="A21" s="173" t="s">
        <v>101</v>
      </c>
      <c r="B21" s="173"/>
      <c r="C21" s="173"/>
      <c r="D21" s="173"/>
      <c r="E21" s="173"/>
      <c r="F21" s="173"/>
      <c r="G21" s="173"/>
      <c r="H21" s="173"/>
      <c r="I21" s="173"/>
      <c r="J21" s="173"/>
      <c r="K21" s="173"/>
      <c r="L21" s="173"/>
      <c r="M21" s="173"/>
    </row>
    <row r="22" spans="1:15" ht="16.5" customHeight="1">
      <c r="A22" s="86"/>
      <c r="B22" s="39"/>
      <c r="C22" s="39"/>
      <c r="D22" s="39"/>
      <c r="E22" s="39"/>
      <c r="F22" s="39"/>
      <c r="G22" s="39"/>
      <c r="H22" s="28"/>
      <c r="I22" s="28"/>
      <c r="J22" s="161" t="s">
        <v>102</v>
      </c>
      <c r="K22" s="161"/>
      <c r="L22" s="161"/>
      <c r="M22" s="161"/>
    </row>
    <row r="23" spans="1:15" ht="17.25" customHeight="1">
      <c r="A23" s="17" t="s">
        <v>0</v>
      </c>
      <c r="B23" s="17"/>
      <c r="C23" s="27"/>
      <c r="D23" s="27"/>
      <c r="E23" s="27"/>
      <c r="F23" s="27"/>
      <c r="G23" s="27"/>
      <c r="H23" s="27"/>
      <c r="I23" s="27"/>
      <c r="J23" s="27"/>
      <c r="K23" s="26" t="s">
        <v>110</v>
      </c>
      <c r="L23" s="27"/>
      <c r="M23" s="27"/>
    </row>
    <row r="24" spans="1:15">
      <c r="A24" s="87" t="s">
        <v>117</v>
      </c>
      <c r="B24" s="17"/>
      <c r="C24" s="17"/>
      <c r="D24" s="17"/>
      <c r="E24" s="17"/>
      <c r="F24" s="27"/>
      <c r="G24" s="27"/>
      <c r="H24" s="27"/>
      <c r="I24" s="27"/>
      <c r="J24" s="27"/>
      <c r="K24" s="27"/>
      <c r="L24" s="27"/>
      <c r="M24" s="27"/>
    </row>
    <row r="25" spans="1:15" ht="17.25" customHeight="1">
      <c r="A25" s="2" t="s">
        <v>20</v>
      </c>
      <c r="B25" s="3"/>
      <c r="C25" s="182" t="s">
        <v>46</v>
      </c>
      <c r="D25" s="183"/>
      <c r="E25" s="183"/>
      <c r="F25" s="183"/>
      <c r="G25" s="183"/>
      <c r="H25" s="183"/>
      <c r="I25" s="183"/>
      <c r="J25" s="183"/>
      <c r="K25" s="183"/>
      <c r="L25" s="183"/>
      <c r="M25" s="184"/>
    </row>
    <row r="26" spans="1:15" ht="15" customHeight="1">
      <c r="A26" s="66" t="s">
        <v>47</v>
      </c>
      <c r="B26" s="67"/>
      <c r="C26" s="185" t="s">
        <v>21</v>
      </c>
      <c r="D26" s="186"/>
      <c r="E26" s="186"/>
      <c r="F26" s="186"/>
      <c r="G26" s="186"/>
      <c r="H26" s="186"/>
      <c r="I26" s="186"/>
      <c r="J26" s="186"/>
      <c r="K26" s="186"/>
      <c r="L26" s="186"/>
      <c r="M26" s="187"/>
    </row>
    <row r="27" spans="1:15" ht="15.75" customHeight="1">
      <c r="A27" s="188" t="s">
        <v>22</v>
      </c>
      <c r="B27" s="189"/>
      <c r="C27" s="189"/>
      <c r="D27" s="189"/>
      <c r="E27" s="189"/>
      <c r="F27" s="189"/>
      <c r="G27" s="189"/>
      <c r="H27" s="189"/>
      <c r="I27" s="189"/>
      <c r="J27" s="189"/>
      <c r="K27" s="189"/>
      <c r="L27" s="189"/>
      <c r="M27" s="190"/>
    </row>
    <row r="28" spans="1:15" ht="43.5" customHeight="1">
      <c r="A28" s="191" t="s">
        <v>108</v>
      </c>
      <c r="B28" s="192"/>
      <c r="C28" s="192"/>
      <c r="D28" s="192"/>
      <c r="E28" s="192"/>
      <c r="F28" s="192"/>
      <c r="G28" s="192"/>
      <c r="H28" s="192"/>
      <c r="I28" s="192"/>
      <c r="J28" s="192"/>
      <c r="K28" s="192"/>
      <c r="L28" s="192"/>
      <c r="M28" s="193"/>
    </row>
    <row r="29" spans="1:15" ht="16.5" customHeight="1">
      <c r="A29" s="165" t="s">
        <v>1</v>
      </c>
      <c r="B29" s="165"/>
      <c r="C29" s="165"/>
      <c r="D29" s="165"/>
      <c r="E29" s="165"/>
      <c r="F29" s="165"/>
      <c r="G29" s="165"/>
      <c r="H29" s="165"/>
      <c r="I29" s="165"/>
      <c r="J29" s="165"/>
      <c r="K29" s="165"/>
      <c r="L29" s="165"/>
      <c r="M29" s="165"/>
    </row>
    <row r="30" spans="1:15" s="16" customFormat="1" ht="13.5" customHeight="1">
      <c r="A30" s="160" t="s">
        <v>2</v>
      </c>
      <c r="B30" s="160"/>
      <c r="C30" s="178" t="s">
        <v>103</v>
      </c>
      <c r="D30" s="178" t="s">
        <v>104</v>
      </c>
      <c r="E30" s="160" t="s">
        <v>5</v>
      </c>
      <c r="F30" s="160"/>
      <c r="G30" s="160" t="s">
        <v>2</v>
      </c>
      <c r="H30" s="160"/>
      <c r="I30" s="160"/>
      <c r="J30" s="160"/>
      <c r="K30" s="160" t="s">
        <v>8</v>
      </c>
      <c r="L30" s="160"/>
      <c r="M30" s="160"/>
      <c r="O30" s="61"/>
    </row>
    <row r="31" spans="1:15" ht="18" customHeight="1">
      <c r="A31" s="175" t="s">
        <v>3</v>
      </c>
      <c r="B31" s="175" t="s">
        <v>4</v>
      </c>
      <c r="C31" s="178"/>
      <c r="D31" s="178"/>
      <c r="E31" s="175" t="s">
        <v>6</v>
      </c>
      <c r="F31" s="175" t="s">
        <v>105</v>
      </c>
      <c r="G31" s="176" t="s">
        <v>106</v>
      </c>
      <c r="H31" s="176"/>
      <c r="I31" s="176" t="s">
        <v>107</v>
      </c>
      <c r="J31" s="176"/>
      <c r="K31" s="177" t="s">
        <v>9</v>
      </c>
      <c r="L31" s="177" t="s">
        <v>10</v>
      </c>
      <c r="M31" s="177" t="s">
        <v>11</v>
      </c>
    </row>
    <row r="32" spans="1:15" s="16" customFormat="1" ht="15.75" customHeight="1">
      <c r="A32" s="175"/>
      <c r="B32" s="175"/>
      <c r="C32" s="178"/>
      <c r="D32" s="178"/>
      <c r="E32" s="175"/>
      <c r="F32" s="175"/>
      <c r="G32" s="78" t="s">
        <v>37</v>
      </c>
      <c r="H32" s="78" t="s">
        <v>7</v>
      </c>
      <c r="I32" s="78" t="s">
        <v>37</v>
      </c>
      <c r="J32" s="78" t="s">
        <v>7</v>
      </c>
      <c r="K32" s="177"/>
      <c r="L32" s="177"/>
      <c r="M32" s="177"/>
      <c r="O32" s="61"/>
    </row>
    <row r="33" spans="1:15" ht="54" customHeight="1">
      <c r="A33" s="12">
        <v>7</v>
      </c>
      <c r="B33" s="90" t="s">
        <v>56</v>
      </c>
      <c r="C33" s="12" t="s">
        <v>19</v>
      </c>
      <c r="D33" s="53">
        <v>4.6699999999999998E-2</v>
      </c>
      <c r="E33" s="101">
        <v>279376</v>
      </c>
      <c r="F33" s="101">
        <v>95451</v>
      </c>
      <c r="G33" s="12">
        <v>4</v>
      </c>
      <c r="H33" s="12">
        <v>2</v>
      </c>
      <c r="I33" s="12">
        <v>4</v>
      </c>
      <c r="J33" s="12">
        <v>2</v>
      </c>
      <c r="K33" s="89"/>
      <c r="L33" s="89"/>
      <c r="M33" s="89"/>
    </row>
    <row r="34" spans="1:15" ht="41.25" customHeight="1">
      <c r="A34" s="12">
        <v>8</v>
      </c>
      <c r="B34" s="88" t="s">
        <v>26</v>
      </c>
      <c r="C34" s="12" t="s">
        <v>24</v>
      </c>
      <c r="D34" s="53">
        <v>0.03</v>
      </c>
      <c r="E34" s="101">
        <v>0</v>
      </c>
      <c r="F34" s="101">
        <v>0</v>
      </c>
      <c r="G34" s="12">
        <v>0</v>
      </c>
      <c r="H34" s="12">
        <v>0</v>
      </c>
      <c r="I34" s="12">
        <v>0</v>
      </c>
      <c r="J34" s="12">
        <v>0</v>
      </c>
      <c r="K34" s="89"/>
      <c r="L34" s="89"/>
      <c r="M34" s="89"/>
    </row>
    <row r="35" spans="1:15" s="16" customFormat="1" ht="34.5" customHeight="1">
      <c r="A35" s="12">
        <v>9</v>
      </c>
      <c r="B35" s="88" t="s">
        <v>71</v>
      </c>
      <c r="C35" s="12" t="s">
        <v>24</v>
      </c>
      <c r="D35" s="53">
        <v>1.26E-2</v>
      </c>
      <c r="E35" s="101">
        <v>0</v>
      </c>
      <c r="F35" s="101">
        <v>0</v>
      </c>
      <c r="G35" s="12">
        <v>0</v>
      </c>
      <c r="H35" s="12">
        <v>0</v>
      </c>
      <c r="I35" s="12">
        <v>1</v>
      </c>
      <c r="J35" s="12">
        <v>1</v>
      </c>
      <c r="K35" s="89"/>
      <c r="L35" s="89"/>
      <c r="M35" s="89"/>
      <c r="O35" s="61"/>
    </row>
    <row r="36" spans="1:15" s="16" customFormat="1" ht="33" customHeight="1">
      <c r="A36" s="12">
        <v>10</v>
      </c>
      <c r="B36" s="88" t="s">
        <v>27</v>
      </c>
      <c r="C36" s="12" t="s">
        <v>24</v>
      </c>
      <c r="D36" s="53">
        <v>3.8300000000000001E-2</v>
      </c>
      <c r="E36" s="101">
        <v>71531</v>
      </c>
      <c r="F36" s="101">
        <v>77896</v>
      </c>
      <c r="G36" s="12">
        <v>4</v>
      </c>
      <c r="H36" s="12">
        <v>3</v>
      </c>
      <c r="I36" s="12">
        <v>8</v>
      </c>
      <c r="J36" s="12">
        <v>7</v>
      </c>
      <c r="K36" s="89"/>
      <c r="L36" s="89"/>
      <c r="M36" s="89"/>
      <c r="O36" s="61"/>
    </row>
    <row r="37" spans="1:15" s="16" customFormat="1" ht="36" customHeight="1">
      <c r="A37" s="12">
        <v>11</v>
      </c>
      <c r="B37" s="93" t="s">
        <v>57</v>
      </c>
      <c r="C37" s="94" t="s">
        <v>18</v>
      </c>
      <c r="D37" s="95">
        <v>3.5000000000000001E-3</v>
      </c>
      <c r="E37" s="101">
        <v>0</v>
      </c>
      <c r="F37" s="101">
        <v>0</v>
      </c>
      <c r="G37" s="12">
        <v>0</v>
      </c>
      <c r="H37" s="12">
        <v>0</v>
      </c>
      <c r="I37" s="12">
        <v>0</v>
      </c>
      <c r="J37" s="12">
        <v>0</v>
      </c>
      <c r="K37" s="89"/>
      <c r="L37" s="89"/>
      <c r="M37" s="89"/>
      <c r="O37" s="61"/>
    </row>
    <row r="38" spans="1:15" s="16" customFormat="1" ht="22.5" customHeight="1">
      <c r="A38" s="12">
        <v>12</v>
      </c>
      <c r="B38" s="88" t="s">
        <v>58</v>
      </c>
      <c r="C38" s="96" t="s">
        <v>59</v>
      </c>
      <c r="D38" s="15">
        <v>0.03</v>
      </c>
      <c r="E38" s="101">
        <v>0</v>
      </c>
      <c r="F38" s="101">
        <v>0</v>
      </c>
      <c r="G38" s="12">
        <v>0</v>
      </c>
      <c r="H38" s="12">
        <v>0</v>
      </c>
      <c r="I38" s="12">
        <v>0</v>
      </c>
      <c r="J38" s="12">
        <v>0</v>
      </c>
      <c r="K38" s="89"/>
      <c r="L38" s="89"/>
      <c r="M38" s="89"/>
      <c r="O38" s="61"/>
    </row>
    <row r="39" spans="1:15" s="16" customFormat="1" ht="42" customHeight="1">
      <c r="A39" s="12">
        <v>13</v>
      </c>
      <c r="B39" s="97" t="s">
        <v>72</v>
      </c>
      <c r="C39" s="12" t="s">
        <v>53</v>
      </c>
      <c r="D39" s="15">
        <v>5.0000000000000001E-3</v>
      </c>
      <c r="E39" s="101">
        <v>0</v>
      </c>
      <c r="F39" s="101">
        <v>0</v>
      </c>
      <c r="G39" s="12">
        <v>0</v>
      </c>
      <c r="H39" s="12">
        <v>0</v>
      </c>
      <c r="I39" s="12">
        <v>1</v>
      </c>
      <c r="J39" s="12">
        <v>1</v>
      </c>
      <c r="K39" s="89"/>
      <c r="L39" s="89"/>
      <c r="M39" s="89"/>
      <c r="O39" s="61"/>
    </row>
    <row r="40" spans="1:15" s="16" customFormat="1" ht="30.75" customHeight="1">
      <c r="A40" s="38">
        <v>14</v>
      </c>
      <c r="B40" s="98" t="s">
        <v>73</v>
      </c>
      <c r="C40" s="38" t="s">
        <v>17</v>
      </c>
      <c r="D40" s="99">
        <v>5.0000000000000001E-3</v>
      </c>
      <c r="E40" s="101">
        <v>0</v>
      </c>
      <c r="F40" s="101">
        <v>0</v>
      </c>
      <c r="G40" s="12">
        <v>0</v>
      </c>
      <c r="H40" s="12">
        <v>0</v>
      </c>
      <c r="I40" s="12">
        <v>0</v>
      </c>
      <c r="J40" s="12">
        <v>0</v>
      </c>
      <c r="K40" s="89"/>
      <c r="L40" s="89"/>
      <c r="M40" s="89"/>
      <c r="O40" s="61"/>
    </row>
    <row r="41" spans="1:15">
      <c r="A41" s="179" t="s">
        <v>12</v>
      </c>
      <c r="B41" s="180"/>
      <c r="C41" s="194"/>
      <c r="D41" s="35"/>
      <c r="E41" s="116">
        <f>SUM(E33:E40)</f>
        <v>350907</v>
      </c>
      <c r="F41" s="116">
        <f>SUM(F33:F40)</f>
        <v>173347</v>
      </c>
      <c r="G41" s="157" t="s">
        <v>13</v>
      </c>
      <c r="H41" s="158"/>
      <c r="I41" s="158"/>
      <c r="J41" s="159"/>
      <c r="K41" s="37"/>
      <c r="L41" s="37"/>
      <c r="M41" s="36"/>
    </row>
    <row r="42" spans="1:15">
      <c r="A42" s="16"/>
      <c r="B42" s="16"/>
      <c r="C42" s="16"/>
      <c r="D42" s="16"/>
      <c r="E42" s="16"/>
      <c r="F42" s="68" t="s">
        <v>14</v>
      </c>
      <c r="G42" s="68"/>
      <c r="H42" s="68" t="s">
        <v>15</v>
      </c>
      <c r="I42" s="68"/>
      <c r="J42" s="68"/>
      <c r="K42" s="68"/>
      <c r="L42" s="68" t="s">
        <v>16</v>
      </c>
      <c r="M42" s="68"/>
    </row>
    <row r="43" spans="1:15" ht="14.25" customHeight="1">
      <c r="A43" s="173" t="s">
        <v>101</v>
      </c>
      <c r="B43" s="173"/>
      <c r="C43" s="173"/>
      <c r="D43" s="173"/>
      <c r="E43" s="173"/>
      <c r="F43" s="173"/>
      <c r="G43" s="173"/>
      <c r="H43" s="173"/>
      <c r="I43" s="173"/>
      <c r="J43" s="173"/>
      <c r="K43" s="173"/>
      <c r="L43" s="173"/>
      <c r="M43" s="173"/>
    </row>
    <row r="44" spans="1:15" ht="15" customHeight="1">
      <c r="A44" s="86"/>
      <c r="B44" s="39"/>
      <c r="C44" s="39"/>
      <c r="D44" s="39"/>
      <c r="E44" s="39"/>
      <c r="F44" s="39"/>
      <c r="G44" s="39"/>
      <c r="H44" s="28"/>
      <c r="I44" s="28"/>
      <c r="J44" s="161" t="s">
        <v>102</v>
      </c>
      <c r="K44" s="161"/>
      <c r="L44" s="161"/>
      <c r="M44" s="161"/>
    </row>
    <row r="45" spans="1:15" ht="15.75" customHeight="1">
      <c r="A45" s="17" t="s">
        <v>0</v>
      </c>
      <c r="B45" s="17"/>
      <c r="C45" s="27"/>
      <c r="D45" s="27"/>
      <c r="E45" s="27"/>
      <c r="F45" s="27"/>
      <c r="G45" s="27"/>
      <c r="H45" s="27"/>
      <c r="I45" s="27"/>
      <c r="J45" s="27"/>
      <c r="K45" s="26" t="s">
        <v>111</v>
      </c>
      <c r="L45" s="27"/>
      <c r="M45" s="27"/>
    </row>
    <row r="46" spans="1:15" ht="15" customHeight="1">
      <c r="A46" s="87" t="s">
        <v>117</v>
      </c>
      <c r="B46" s="17"/>
      <c r="C46" s="17"/>
      <c r="D46" s="17"/>
      <c r="E46" s="17"/>
      <c r="F46" s="27"/>
      <c r="G46" s="27"/>
      <c r="H46" s="27"/>
      <c r="I46" s="27"/>
      <c r="J46" s="27"/>
      <c r="K46" s="27"/>
      <c r="L46" s="27"/>
      <c r="M46" s="27"/>
    </row>
    <row r="47" spans="1:15" ht="15.75" customHeight="1">
      <c r="A47" s="2" t="s">
        <v>28</v>
      </c>
      <c r="B47" s="3"/>
      <c r="C47" s="182" t="s">
        <v>48</v>
      </c>
      <c r="D47" s="183"/>
      <c r="E47" s="183"/>
      <c r="F47" s="183"/>
      <c r="G47" s="183"/>
      <c r="H47" s="183"/>
      <c r="I47" s="183"/>
      <c r="J47" s="183"/>
      <c r="K47" s="183"/>
      <c r="L47" s="183"/>
      <c r="M47" s="184"/>
    </row>
    <row r="48" spans="1:15">
      <c r="A48" s="66" t="s">
        <v>49</v>
      </c>
      <c r="B48" s="67"/>
      <c r="C48" s="185" t="s">
        <v>29</v>
      </c>
      <c r="D48" s="186"/>
      <c r="E48" s="186"/>
      <c r="F48" s="186"/>
      <c r="G48" s="186"/>
      <c r="H48" s="186"/>
      <c r="I48" s="186"/>
      <c r="J48" s="186"/>
      <c r="K48" s="186"/>
      <c r="L48" s="186"/>
      <c r="M48" s="187"/>
    </row>
    <row r="49" spans="1:15" ht="15.75" customHeight="1">
      <c r="A49" s="188" t="s">
        <v>22</v>
      </c>
      <c r="B49" s="189"/>
      <c r="C49" s="189"/>
      <c r="D49" s="189"/>
      <c r="E49" s="189"/>
      <c r="F49" s="189"/>
      <c r="G49" s="189"/>
      <c r="H49" s="189"/>
      <c r="I49" s="189"/>
      <c r="J49" s="189"/>
      <c r="K49" s="189"/>
      <c r="L49" s="189"/>
      <c r="M49" s="190"/>
    </row>
    <row r="50" spans="1:15" ht="31.5" customHeight="1">
      <c r="A50" s="191" t="s">
        <v>30</v>
      </c>
      <c r="B50" s="192"/>
      <c r="C50" s="192"/>
      <c r="D50" s="192"/>
      <c r="E50" s="192"/>
      <c r="F50" s="192"/>
      <c r="G50" s="192"/>
      <c r="H50" s="192"/>
      <c r="I50" s="192"/>
      <c r="J50" s="192"/>
      <c r="K50" s="192"/>
      <c r="L50" s="192"/>
      <c r="M50" s="193"/>
    </row>
    <row r="51" spans="1:15" ht="15" customHeight="1">
      <c r="A51" s="165" t="s">
        <v>1</v>
      </c>
      <c r="B51" s="165"/>
      <c r="C51" s="165"/>
      <c r="D51" s="165"/>
      <c r="E51" s="165"/>
      <c r="F51" s="165"/>
      <c r="G51" s="165"/>
      <c r="H51" s="165"/>
      <c r="I51" s="165"/>
      <c r="J51" s="165"/>
      <c r="K51" s="165"/>
      <c r="L51" s="165"/>
      <c r="M51" s="165"/>
    </row>
    <row r="52" spans="1:15" s="16" customFormat="1" ht="15" customHeight="1">
      <c r="A52" s="160" t="s">
        <v>2</v>
      </c>
      <c r="B52" s="160"/>
      <c r="C52" s="178" t="s">
        <v>103</v>
      </c>
      <c r="D52" s="178" t="s">
        <v>104</v>
      </c>
      <c r="E52" s="160" t="s">
        <v>5</v>
      </c>
      <c r="F52" s="160"/>
      <c r="G52" s="160" t="s">
        <v>2</v>
      </c>
      <c r="H52" s="160"/>
      <c r="I52" s="160"/>
      <c r="J52" s="160"/>
      <c r="K52" s="160" t="s">
        <v>8</v>
      </c>
      <c r="L52" s="160"/>
      <c r="M52" s="160"/>
      <c r="O52" s="61"/>
    </row>
    <row r="53" spans="1:15" ht="14.25" customHeight="1">
      <c r="A53" s="175" t="s">
        <v>3</v>
      </c>
      <c r="B53" s="175" t="s">
        <v>4</v>
      </c>
      <c r="C53" s="178"/>
      <c r="D53" s="178"/>
      <c r="E53" s="175" t="s">
        <v>6</v>
      </c>
      <c r="F53" s="175" t="s">
        <v>105</v>
      </c>
      <c r="G53" s="176" t="s">
        <v>106</v>
      </c>
      <c r="H53" s="176"/>
      <c r="I53" s="176" t="s">
        <v>107</v>
      </c>
      <c r="J53" s="176"/>
      <c r="K53" s="177" t="s">
        <v>9</v>
      </c>
      <c r="L53" s="177" t="s">
        <v>10</v>
      </c>
      <c r="M53" s="177" t="s">
        <v>11</v>
      </c>
    </row>
    <row r="54" spans="1:15" ht="14.25" customHeight="1">
      <c r="A54" s="175"/>
      <c r="B54" s="175"/>
      <c r="C54" s="178"/>
      <c r="D54" s="178"/>
      <c r="E54" s="175"/>
      <c r="F54" s="175"/>
      <c r="G54" s="78" t="s">
        <v>37</v>
      </c>
      <c r="H54" s="78" t="s">
        <v>7</v>
      </c>
      <c r="I54" s="78" t="s">
        <v>37</v>
      </c>
      <c r="J54" s="78" t="s">
        <v>7</v>
      </c>
      <c r="K54" s="177"/>
      <c r="L54" s="177"/>
      <c r="M54" s="177"/>
    </row>
    <row r="55" spans="1:15" ht="43.5" customHeight="1">
      <c r="A55" s="12">
        <v>1</v>
      </c>
      <c r="B55" s="88" t="s">
        <v>74</v>
      </c>
      <c r="C55" s="12" t="s">
        <v>18</v>
      </c>
      <c r="D55" s="53">
        <v>3.3000000000000002E-2</v>
      </c>
      <c r="E55" s="101">
        <v>61817</v>
      </c>
      <c r="F55" s="101">
        <v>66925</v>
      </c>
      <c r="G55" s="101">
        <v>375</v>
      </c>
      <c r="H55" s="101">
        <v>170</v>
      </c>
      <c r="I55" s="101">
        <v>750</v>
      </c>
      <c r="J55" s="101">
        <v>300</v>
      </c>
      <c r="K55" s="101"/>
      <c r="L55" s="101"/>
      <c r="M55" s="101"/>
    </row>
    <row r="56" spans="1:15" s="16" customFormat="1" ht="42.75" customHeight="1">
      <c r="A56" s="12">
        <v>2</v>
      </c>
      <c r="B56" s="88" t="s">
        <v>75</v>
      </c>
      <c r="C56" s="12" t="s">
        <v>17</v>
      </c>
      <c r="D56" s="53">
        <v>1.9E-2</v>
      </c>
      <c r="E56" s="101">
        <v>36207</v>
      </c>
      <c r="F56" s="101">
        <v>38400</v>
      </c>
      <c r="G56" s="101">
        <v>125</v>
      </c>
      <c r="H56" s="108">
        <v>20</v>
      </c>
      <c r="I56" s="101">
        <v>250</v>
      </c>
      <c r="J56" s="108">
        <v>42</v>
      </c>
      <c r="K56" s="101"/>
      <c r="L56" s="101"/>
      <c r="M56" s="110"/>
      <c r="O56" s="61"/>
    </row>
    <row r="57" spans="1:15" s="16" customFormat="1" ht="36" customHeight="1">
      <c r="A57" s="12">
        <v>3</v>
      </c>
      <c r="B57" s="88" t="s">
        <v>76</v>
      </c>
      <c r="C57" s="12" t="s">
        <v>17</v>
      </c>
      <c r="D57" s="53">
        <v>1.5100000000000001E-2</v>
      </c>
      <c r="E57" s="101">
        <v>28259</v>
      </c>
      <c r="F57" s="101">
        <v>30720</v>
      </c>
      <c r="G57" s="101">
        <v>375</v>
      </c>
      <c r="H57" s="108">
        <v>260</v>
      </c>
      <c r="I57" s="101">
        <v>750</v>
      </c>
      <c r="J57" s="108">
        <v>330</v>
      </c>
      <c r="K57" s="101"/>
      <c r="L57" s="101"/>
      <c r="M57" s="110"/>
      <c r="O57" s="61"/>
    </row>
    <row r="58" spans="1:15" ht="26.25" customHeight="1">
      <c r="A58" s="12">
        <v>4</v>
      </c>
      <c r="B58" s="88" t="s">
        <v>77</v>
      </c>
      <c r="C58" s="12" t="s">
        <v>31</v>
      </c>
      <c r="D58" s="53">
        <v>5.0099999999999999E-2</v>
      </c>
      <c r="E58" s="101">
        <v>55428</v>
      </c>
      <c r="F58" s="101">
        <v>0</v>
      </c>
      <c r="G58" s="101">
        <v>3</v>
      </c>
      <c r="H58" s="108">
        <v>0</v>
      </c>
      <c r="I58" s="101">
        <v>6</v>
      </c>
      <c r="J58" s="108">
        <v>0</v>
      </c>
      <c r="K58" s="101"/>
      <c r="L58" s="101"/>
      <c r="M58" s="110"/>
    </row>
    <row r="59" spans="1:15" s="16" customFormat="1" ht="36.75" customHeight="1">
      <c r="A59" s="12">
        <v>5</v>
      </c>
      <c r="B59" s="88" t="s">
        <v>32</v>
      </c>
      <c r="C59" s="12" t="s">
        <v>81</v>
      </c>
      <c r="D59" s="53">
        <v>3.7000000000000002E-3</v>
      </c>
      <c r="E59" s="101">
        <v>7065</v>
      </c>
      <c r="F59" s="101">
        <v>7680</v>
      </c>
      <c r="G59" s="101">
        <v>125</v>
      </c>
      <c r="H59" s="108">
        <v>20</v>
      </c>
      <c r="I59" s="101">
        <v>250</v>
      </c>
      <c r="J59" s="108">
        <v>80</v>
      </c>
      <c r="K59" s="101"/>
      <c r="L59" s="101"/>
      <c r="M59" s="110"/>
      <c r="O59" s="61"/>
    </row>
    <row r="60" spans="1:15" ht="28.5" customHeight="1">
      <c r="A60" s="96">
        <v>6</v>
      </c>
      <c r="B60" s="88" t="s">
        <v>98</v>
      </c>
      <c r="C60" s="88" t="s">
        <v>99</v>
      </c>
      <c r="D60" s="53">
        <v>4.1799999999999997E-2</v>
      </c>
      <c r="E60" s="101">
        <v>45350</v>
      </c>
      <c r="F60" s="102">
        <v>0</v>
      </c>
      <c r="G60" s="102">
        <v>3</v>
      </c>
      <c r="H60" s="118">
        <v>0</v>
      </c>
      <c r="I60" s="102">
        <v>6</v>
      </c>
      <c r="J60" s="118">
        <v>1</v>
      </c>
      <c r="K60" s="102"/>
      <c r="L60" s="101"/>
      <c r="M60" s="101"/>
    </row>
    <row r="61" spans="1:15" ht="27" customHeight="1">
      <c r="A61" s="79"/>
      <c r="B61" s="64"/>
      <c r="C61" s="65"/>
      <c r="D61" s="54"/>
      <c r="E61" s="111"/>
      <c r="F61" s="111"/>
      <c r="G61" s="111"/>
      <c r="H61" s="112"/>
      <c r="I61" s="119"/>
      <c r="J61" s="120"/>
      <c r="K61" s="111"/>
      <c r="L61" s="111"/>
      <c r="M61" s="114"/>
    </row>
    <row r="62" spans="1:15" s="16" customFormat="1" ht="23.25" customHeight="1">
      <c r="A62" s="79"/>
      <c r="B62" s="64"/>
      <c r="C62" s="65"/>
      <c r="D62" s="54"/>
      <c r="E62" s="111"/>
      <c r="F62" s="111"/>
      <c r="G62" s="111"/>
      <c r="H62" s="112"/>
      <c r="I62" s="113"/>
      <c r="J62" s="111"/>
      <c r="K62" s="111"/>
      <c r="L62" s="111"/>
      <c r="M62" s="114"/>
      <c r="O62" s="61"/>
    </row>
    <row r="63" spans="1:15" s="16" customFormat="1" ht="22.5" customHeight="1">
      <c r="A63" s="79"/>
      <c r="B63" s="64"/>
      <c r="C63" s="65"/>
      <c r="D63" s="54"/>
      <c r="E63" s="111"/>
      <c r="F63" s="111"/>
      <c r="G63" s="111"/>
      <c r="H63" s="112"/>
      <c r="I63" s="113"/>
      <c r="J63" s="111"/>
      <c r="K63" s="111"/>
      <c r="L63" s="111"/>
      <c r="M63" s="114"/>
      <c r="O63" s="61"/>
    </row>
    <row r="64" spans="1:15" ht="24.75" customHeight="1">
      <c r="A64" s="79"/>
      <c r="B64" s="64"/>
      <c r="C64" s="65"/>
      <c r="D64" s="54"/>
      <c r="E64" s="111"/>
      <c r="F64" s="111"/>
      <c r="G64" s="111"/>
      <c r="H64" s="112"/>
      <c r="I64" s="111"/>
      <c r="J64" s="111"/>
      <c r="K64" s="111"/>
      <c r="L64" s="111"/>
      <c r="M64" s="114"/>
    </row>
    <row r="65" spans="1:15" hidden="1">
      <c r="A65" s="1"/>
      <c r="B65" s="9"/>
      <c r="C65" s="6"/>
      <c r="D65" s="10"/>
      <c r="E65" s="55"/>
      <c r="F65" s="55"/>
      <c r="G65" s="1"/>
      <c r="H65" s="7"/>
      <c r="I65" s="7"/>
      <c r="J65" s="7"/>
      <c r="K65" s="6"/>
      <c r="L65" s="6"/>
      <c r="M65" s="8"/>
    </row>
    <row r="66" spans="1:15">
      <c r="A66" s="179" t="s">
        <v>12</v>
      </c>
      <c r="B66" s="180"/>
      <c r="C66" s="194"/>
      <c r="D66" s="25"/>
      <c r="E66" s="116">
        <f>SUM(E55:E64)</f>
        <v>234126</v>
      </c>
      <c r="F66" s="116">
        <f>SUM(F55:F64)</f>
        <v>143725</v>
      </c>
      <c r="G66" s="157" t="s">
        <v>13</v>
      </c>
      <c r="H66" s="158"/>
      <c r="I66" s="158"/>
      <c r="J66" s="159"/>
      <c r="K66" s="5"/>
      <c r="L66" s="5"/>
      <c r="M66" s="4"/>
    </row>
    <row r="67" spans="1:15">
      <c r="A67" s="16"/>
      <c r="B67" s="16"/>
      <c r="C67" s="16"/>
      <c r="D67" s="16"/>
      <c r="E67" s="16"/>
      <c r="F67" s="68" t="s">
        <v>14</v>
      </c>
      <c r="G67" s="68"/>
      <c r="H67" s="68" t="s">
        <v>15</v>
      </c>
      <c r="I67" s="68"/>
      <c r="J67" s="68"/>
      <c r="K67" s="68"/>
      <c r="L67" s="68" t="s">
        <v>16</v>
      </c>
      <c r="M67" s="68"/>
    </row>
    <row r="68" spans="1:15" ht="18" customHeight="1">
      <c r="A68" s="173" t="s">
        <v>101</v>
      </c>
      <c r="B68" s="173"/>
      <c r="C68" s="173"/>
      <c r="D68" s="173"/>
      <c r="E68" s="173"/>
      <c r="F68" s="173"/>
      <c r="G68" s="173"/>
      <c r="H68" s="173"/>
      <c r="I68" s="173"/>
      <c r="J68" s="173"/>
      <c r="K68" s="173"/>
      <c r="L68" s="173"/>
      <c r="M68" s="173"/>
    </row>
    <row r="69" spans="1:15" ht="18" customHeight="1">
      <c r="A69" s="86"/>
      <c r="B69" s="39"/>
      <c r="C69" s="39"/>
      <c r="D69" s="39"/>
      <c r="E69" s="39"/>
      <c r="F69" s="39"/>
      <c r="G69" s="39"/>
      <c r="H69" s="28"/>
      <c r="I69" s="28"/>
      <c r="J69" s="161" t="s">
        <v>102</v>
      </c>
      <c r="K69" s="161"/>
      <c r="L69" s="161"/>
      <c r="M69" s="161"/>
    </row>
    <row r="70" spans="1:15">
      <c r="A70" s="40" t="s">
        <v>0</v>
      </c>
      <c r="B70" s="39"/>
      <c r="C70" s="39"/>
      <c r="D70" s="39"/>
      <c r="E70" s="39"/>
      <c r="F70" s="39"/>
      <c r="G70" s="39"/>
      <c r="H70" s="28"/>
      <c r="I70" s="28"/>
      <c r="J70" s="28"/>
      <c r="K70" s="196" t="s">
        <v>112</v>
      </c>
      <c r="L70" s="196"/>
      <c r="M70" s="196"/>
    </row>
    <row r="71" spans="1:15" ht="15" customHeight="1">
      <c r="A71" s="87" t="s">
        <v>117</v>
      </c>
      <c r="B71" s="17"/>
      <c r="C71" s="39"/>
      <c r="D71" s="39"/>
      <c r="E71" s="39"/>
      <c r="F71" s="39"/>
      <c r="G71" s="39"/>
      <c r="H71" s="39"/>
      <c r="I71" s="39"/>
      <c r="J71" s="39"/>
      <c r="K71" s="39"/>
      <c r="L71" s="39"/>
      <c r="M71" s="39"/>
    </row>
    <row r="72" spans="1:15" ht="18.75" customHeight="1">
      <c r="A72" s="19" t="s">
        <v>33</v>
      </c>
      <c r="B72" s="20"/>
      <c r="C72" s="166" t="s">
        <v>34</v>
      </c>
      <c r="D72" s="167"/>
      <c r="E72" s="167"/>
      <c r="F72" s="167"/>
      <c r="G72" s="167"/>
      <c r="H72" s="167"/>
      <c r="I72" s="167"/>
      <c r="J72" s="167"/>
      <c r="K72" s="167"/>
      <c r="L72" s="167"/>
      <c r="M72" s="168"/>
    </row>
    <row r="73" spans="1:15" ht="15.75" customHeight="1">
      <c r="A73" s="41" t="s">
        <v>35</v>
      </c>
      <c r="B73" s="42"/>
      <c r="C73" s="169" t="s">
        <v>36</v>
      </c>
      <c r="D73" s="169"/>
      <c r="E73" s="169"/>
      <c r="F73" s="169"/>
      <c r="G73" s="169"/>
      <c r="H73" s="169"/>
      <c r="I73" s="169"/>
      <c r="J73" s="169"/>
      <c r="K73" s="169"/>
      <c r="L73" s="169"/>
      <c r="M73" s="170"/>
    </row>
    <row r="74" spans="1:15" ht="18" customHeight="1">
      <c r="A74" s="197" t="s">
        <v>51</v>
      </c>
      <c r="B74" s="198"/>
      <c r="C74" s="198"/>
      <c r="D74" s="198"/>
      <c r="E74" s="198"/>
      <c r="F74" s="198"/>
      <c r="G74" s="198"/>
      <c r="H74" s="198"/>
      <c r="I74" s="198"/>
      <c r="J74" s="198"/>
      <c r="K74" s="198"/>
      <c r="L74" s="198"/>
      <c r="M74" s="199"/>
    </row>
    <row r="75" spans="1:15" ht="36.75" customHeight="1">
      <c r="A75" s="162" t="s">
        <v>50</v>
      </c>
      <c r="B75" s="163"/>
      <c r="C75" s="163"/>
      <c r="D75" s="163"/>
      <c r="E75" s="163"/>
      <c r="F75" s="163"/>
      <c r="G75" s="163"/>
      <c r="H75" s="163"/>
      <c r="I75" s="163"/>
      <c r="J75" s="163"/>
      <c r="K75" s="163"/>
      <c r="L75" s="163"/>
      <c r="M75" s="164"/>
    </row>
    <row r="76" spans="1:15" ht="13.5" customHeight="1">
      <c r="A76" s="165" t="s">
        <v>1</v>
      </c>
      <c r="B76" s="165"/>
      <c r="C76" s="165"/>
      <c r="D76" s="165"/>
      <c r="E76" s="165"/>
      <c r="F76" s="165"/>
      <c r="G76" s="165"/>
      <c r="H76" s="165"/>
      <c r="I76" s="165"/>
      <c r="J76" s="165"/>
      <c r="K76" s="165"/>
      <c r="L76" s="165"/>
      <c r="M76" s="165"/>
    </row>
    <row r="77" spans="1:15" s="16" customFormat="1" ht="13.5" customHeight="1">
      <c r="A77" s="160" t="s">
        <v>2</v>
      </c>
      <c r="B77" s="160"/>
      <c r="C77" s="178" t="s">
        <v>103</v>
      </c>
      <c r="D77" s="178" t="s">
        <v>104</v>
      </c>
      <c r="E77" s="160" t="s">
        <v>5</v>
      </c>
      <c r="F77" s="160"/>
      <c r="G77" s="160" t="s">
        <v>2</v>
      </c>
      <c r="H77" s="160"/>
      <c r="I77" s="160"/>
      <c r="J77" s="160"/>
      <c r="K77" s="160" t="s">
        <v>8</v>
      </c>
      <c r="L77" s="160"/>
      <c r="M77" s="160"/>
      <c r="O77" s="61"/>
    </row>
    <row r="78" spans="1:15" s="16" customFormat="1" ht="14.25" customHeight="1">
      <c r="A78" s="175" t="s">
        <v>3</v>
      </c>
      <c r="B78" s="175" t="s">
        <v>4</v>
      </c>
      <c r="C78" s="178"/>
      <c r="D78" s="178"/>
      <c r="E78" s="175" t="s">
        <v>6</v>
      </c>
      <c r="F78" s="175" t="s">
        <v>105</v>
      </c>
      <c r="G78" s="176" t="s">
        <v>106</v>
      </c>
      <c r="H78" s="176"/>
      <c r="I78" s="176" t="s">
        <v>107</v>
      </c>
      <c r="J78" s="176"/>
      <c r="K78" s="177" t="s">
        <v>9</v>
      </c>
      <c r="L78" s="177" t="s">
        <v>10</v>
      </c>
      <c r="M78" s="177" t="s">
        <v>11</v>
      </c>
      <c r="O78" s="61"/>
    </row>
    <row r="79" spans="1:15" s="16" customFormat="1" ht="14.25" customHeight="1">
      <c r="A79" s="175"/>
      <c r="B79" s="175"/>
      <c r="C79" s="178"/>
      <c r="D79" s="178"/>
      <c r="E79" s="175"/>
      <c r="F79" s="175"/>
      <c r="G79" s="78" t="s">
        <v>37</v>
      </c>
      <c r="H79" s="78" t="s">
        <v>7</v>
      </c>
      <c r="I79" s="78" t="s">
        <v>37</v>
      </c>
      <c r="J79" s="78" t="s">
        <v>7</v>
      </c>
      <c r="K79" s="177"/>
      <c r="L79" s="177"/>
      <c r="M79" s="177"/>
      <c r="O79" s="61"/>
    </row>
    <row r="80" spans="1:15" ht="31.5" customHeight="1">
      <c r="A80" s="76">
        <v>1</v>
      </c>
      <c r="B80" s="77" t="s">
        <v>82</v>
      </c>
      <c r="C80" s="49" t="s">
        <v>19</v>
      </c>
      <c r="D80" s="100">
        <v>4.0000000000000001E-3</v>
      </c>
      <c r="E80" s="122">
        <v>7948</v>
      </c>
      <c r="F80" s="122">
        <v>7680</v>
      </c>
      <c r="G80" s="122">
        <v>1</v>
      </c>
      <c r="H80" s="122">
        <v>1</v>
      </c>
      <c r="I80" s="122">
        <v>2</v>
      </c>
      <c r="J80" s="122">
        <v>3</v>
      </c>
      <c r="K80" s="122"/>
      <c r="L80" s="122"/>
      <c r="M80" s="122"/>
    </row>
    <row r="81" spans="1:15" ht="38.25" customHeight="1">
      <c r="A81" s="11">
        <v>2</v>
      </c>
      <c r="B81" s="51" t="s">
        <v>63</v>
      </c>
      <c r="C81" s="47" t="s">
        <v>19</v>
      </c>
      <c r="D81" s="15">
        <v>1E-3</v>
      </c>
      <c r="E81" s="123">
        <v>1766</v>
      </c>
      <c r="F81" s="123">
        <v>2194</v>
      </c>
      <c r="G81" s="123">
        <v>3</v>
      </c>
      <c r="H81" s="124">
        <v>3</v>
      </c>
      <c r="I81" s="124">
        <v>6</v>
      </c>
      <c r="J81" s="124">
        <v>6</v>
      </c>
      <c r="K81" s="123"/>
      <c r="L81" s="123"/>
      <c r="M81" s="123"/>
    </row>
    <row r="82" spans="1:15" ht="55.5" customHeight="1">
      <c r="A82" s="11">
        <v>3</v>
      </c>
      <c r="B82" s="51" t="s">
        <v>83</v>
      </c>
      <c r="C82" s="47" t="s">
        <v>24</v>
      </c>
      <c r="D82" s="15">
        <v>6.0000000000000001E-3</v>
      </c>
      <c r="E82" s="123">
        <v>0</v>
      </c>
      <c r="F82" s="123">
        <v>0</v>
      </c>
      <c r="G82" s="123">
        <v>0</v>
      </c>
      <c r="H82" s="124">
        <v>0</v>
      </c>
      <c r="I82" s="124">
        <v>0</v>
      </c>
      <c r="J82" s="124">
        <v>0</v>
      </c>
      <c r="K82" s="123"/>
      <c r="L82" s="123"/>
      <c r="M82" s="123"/>
    </row>
    <row r="83" spans="1:15" ht="40.5" customHeight="1">
      <c r="A83" s="11">
        <v>4</v>
      </c>
      <c r="B83" s="51" t="s">
        <v>84</v>
      </c>
      <c r="C83" s="47" t="s">
        <v>19</v>
      </c>
      <c r="D83" s="15">
        <v>3.0000000000000001E-3</v>
      </c>
      <c r="E83" s="123">
        <v>0</v>
      </c>
      <c r="F83" s="123">
        <v>0</v>
      </c>
      <c r="G83" s="123">
        <v>0</v>
      </c>
      <c r="H83" s="124">
        <v>0</v>
      </c>
      <c r="I83" s="124">
        <v>10</v>
      </c>
      <c r="J83" s="124">
        <v>10</v>
      </c>
      <c r="K83" s="123"/>
      <c r="L83" s="123"/>
      <c r="M83" s="123"/>
    </row>
    <row r="84" spans="1:15" ht="42" customHeight="1">
      <c r="A84" s="38">
        <v>5</v>
      </c>
      <c r="B84" s="44" t="s">
        <v>85</v>
      </c>
      <c r="C84" s="48" t="s">
        <v>24</v>
      </c>
      <c r="D84" s="43">
        <v>3.5000000000000001E-3</v>
      </c>
      <c r="E84" s="123">
        <v>0</v>
      </c>
      <c r="F84" s="125">
        <v>0</v>
      </c>
      <c r="G84" s="126">
        <v>0</v>
      </c>
      <c r="H84" s="127">
        <v>0</v>
      </c>
      <c r="I84" s="128">
        <v>0</v>
      </c>
      <c r="J84" s="124">
        <v>0</v>
      </c>
      <c r="K84" s="126"/>
      <c r="L84" s="125"/>
      <c r="M84" s="126"/>
    </row>
    <row r="85" spans="1:15" ht="43.5" customHeight="1">
      <c r="A85" s="56">
        <v>6</v>
      </c>
      <c r="B85" s="57" t="s">
        <v>86</v>
      </c>
      <c r="C85" s="50" t="s">
        <v>19</v>
      </c>
      <c r="D85" s="103">
        <v>2E-3</v>
      </c>
      <c r="E85" s="123">
        <v>7944</v>
      </c>
      <c r="F85" s="123">
        <v>4389</v>
      </c>
      <c r="G85" s="123">
        <v>1</v>
      </c>
      <c r="H85" s="124">
        <v>1</v>
      </c>
      <c r="I85" s="124">
        <v>2</v>
      </c>
      <c r="J85" s="124">
        <v>2</v>
      </c>
      <c r="K85" s="123"/>
      <c r="L85" s="123"/>
      <c r="M85" s="123"/>
    </row>
    <row r="86" spans="1:15" ht="27" customHeight="1">
      <c r="A86" s="23">
        <v>7</v>
      </c>
      <c r="B86" s="51" t="s">
        <v>87</v>
      </c>
      <c r="C86" s="47" t="s">
        <v>24</v>
      </c>
      <c r="D86" s="15">
        <v>5.0000000000000001E-3</v>
      </c>
      <c r="E86" s="123">
        <v>9714</v>
      </c>
      <c r="F86" s="123">
        <v>9874</v>
      </c>
      <c r="G86" s="123">
        <v>1</v>
      </c>
      <c r="H86" s="124">
        <v>1</v>
      </c>
      <c r="I86" s="124">
        <v>3</v>
      </c>
      <c r="J86" s="124">
        <v>3</v>
      </c>
      <c r="K86" s="123"/>
      <c r="L86" s="123"/>
      <c r="M86" s="123"/>
    </row>
    <row r="87" spans="1:15" ht="29.25" customHeight="1">
      <c r="A87" s="12">
        <v>8</v>
      </c>
      <c r="B87" s="51" t="s">
        <v>88</v>
      </c>
      <c r="C87" s="47" t="s">
        <v>19</v>
      </c>
      <c r="D87" s="15">
        <v>6.0000000000000001E-3</v>
      </c>
      <c r="E87" s="123">
        <v>11480</v>
      </c>
      <c r="F87" s="123">
        <v>0</v>
      </c>
      <c r="G87" s="123">
        <v>1</v>
      </c>
      <c r="H87" s="124">
        <v>0</v>
      </c>
      <c r="I87" s="124">
        <v>1</v>
      </c>
      <c r="J87" s="124">
        <v>0</v>
      </c>
      <c r="K87" s="123"/>
      <c r="L87" s="123"/>
      <c r="M87" s="123"/>
    </row>
    <row r="88" spans="1:15" s="13" customFormat="1">
      <c r="A88" s="179" t="s">
        <v>12</v>
      </c>
      <c r="B88" s="180"/>
      <c r="C88" s="194"/>
      <c r="D88" s="45"/>
      <c r="E88" s="132">
        <f>SUM(E80:E87)</f>
        <v>38852</v>
      </c>
      <c r="F88" s="132">
        <f>SUM(F80:F87)</f>
        <v>24137</v>
      </c>
      <c r="G88" s="157" t="s">
        <v>13</v>
      </c>
      <c r="H88" s="158"/>
      <c r="I88" s="158"/>
      <c r="J88" s="159"/>
      <c r="K88" s="131"/>
      <c r="L88" s="131"/>
      <c r="M88" s="130"/>
      <c r="O88" s="61"/>
    </row>
    <row r="89" spans="1:15" s="13" customFormat="1" ht="12" customHeight="1">
      <c r="A89" s="16"/>
      <c r="B89" s="16"/>
      <c r="C89" s="16"/>
      <c r="D89" s="16"/>
      <c r="E89" s="16"/>
      <c r="F89" s="68" t="s">
        <v>14</v>
      </c>
      <c r="G89" s="68"/>
      <c r="H89" s="68" t="s">
        <v>15</v>
      </c>
      <c r="I89" s="68"/>
      <c r="J89" s="68"/>
      <c r="K89" s="68"/>
      <c r="L89" s="68" t="s">
        <v>16</v>
      </c>
      <c r="M89" s="68"/>
      <c r="O89" s="61"/>
    </row>
    <row r="90" spans="1:15" s="16" customFormat="1" ht="15" customHeight="1">
      <c r="A90" s="173" t="s">
        <v>101</v>
      </c>
      <c r="B90" s="173"/>
      <c r="C90" s="173"/>
      <c r="D90" s="173"/>
      <c r="E90" s="173"/>
      <c r="F90" s="173"/>
      <c r="G90" s="173"/>
      <c r="H90" s="173"/>
      <c r="I90" s="173"/>
      <c r="J90" s="173"/>
      <c r="K90" s="173"/>
      <c r="L90" s="173"/>
      <c r="M90" s="173"/>
      <c r="O90" s="61"/>
    </row>
    <row r="91" spans="1:15" s="16" customFormat="1" ht="17.25" customHeight="1">
      <c r="A91" s="86"/>
      <c r="B91" s="39"/>
      <c r="C91" s="39"/>
      <c r="D91" s="39"/>
      <c r="E91" s="39"/>
      <c r="F91" s="39"/>
      <c r="G91" s="39"/>
      <c r="H91" s="28"/>
      <c r="I91" s="28"/>
      <c r="J91" s="161" t="s">
        <v>102</v>
      </c>
      <c r="K91" s="161"/>
      <c r="L91" s="161"/>
      <c r="M91" s="161"/>
      <c r="O91" s="61"/>
    </row>
    <row r="92" spans="1:15" s="16" customFormat="1" ht="16.5" customHeight="1">
      <c r="A92" s="40" t="s">
        <v>0</v>
      </c>
      <c r="B92" s="39"/>
      <c r="C92" s="39"/>
      <c r="D92" s="39"/>
      <c r="E92" s="39"/>
      <c r="F92" s="39"/>
      <c r="G92" s="39"/>
      <c r="H92" s="28"/>
      <c r="I92" s="28"/>
      <c r="J92" s="28"/>
      <c r="K92" s="196" t="s">
        <v>113</v>
      </c>
      <c r="L92" s="196"/>
      <c r="M92" s="196"/>
      <c r="O92" s="61"/>
    </row>
    <row r="93" spans="1:15" s="16" customFormat="1" ht="15" customHeight="1">
      <c r="A93" s="87" t="s">
        <v>117</v>
      </c>
      <c r="B93" s="17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O93" s="61"/>
    </row>
    <row r="94" spans="1:15" ht="18.75" customHeight="1">
      <c r="A94" s="19" t="s">
        <v>33</v>
      </c>
      <c r="B94" s="20"/>
      <c r="C94" s="166" t="s">
        <v>34</v>
      </c>
      <c r="D94" s="167"/>
      <c r="E94" s="167"/>
      <c r="F94" s="167"/>
      <c r="G94" s="167"/>
      <c r="H94" s="167"/>
      <c r="I94" s="167"/>
      <c r="J94" s="167"/>
      <c r="K94" s="167"/>
      <c r="L94" s="167"/>
      <c r="M94" s="168"/>
    </row>
    <row r="95" spans="1:15" ht="16.5" customHeight="1">
      <c r="A95" s="41" t="s">
        <v>35</v>
      </c>
      <c r="B95" s="42"/>
      <c r="C95" s="169" t="s">
        <v>36</v>
      </c>
      <c r="D95" s="169"/>
      <c r="E95" s="169"/>
      <c r="F95" s="169"/>
      <c r="G95" s="169"/>
      <c r="H95" s="169"/>
      <c r="I95" s="169"/>
      <c r="J95" s="169"/>
      <c r="K95" s="169"/>
      <c r="L95" s="169"/>
      <c r="M95" s="170"/>
    </row>
    <row r="96" spans="1:15">
      <c r="A96" s="197" t="s">
        <v>51</v>
      </c>
      <c r="B96" s="198"/>
      <c r="C96" s="198"/>
      <c r="D96" s="198"/>
      <c r="E96" s="198"/>
      <c r="F96" s="198"/>
      <c r="G96" s="198"/>
      <c r="H96" s="198"/>
      <c r="I96" s="198"/>
      <c r="J96" s="198"/>
      <c r="K96" s="198"/>
      <c r="L96" s="198"/>
      <c r="M96" s="199"/>
    </row>
    <row r="97" spans="1:15" ht="35.25" customHeight="1">
      <c r="A97" s="203" t="s">
        <v>50</v>
      </c>
      <c r="B97" s="204"/>
      <c r="C97" s="204"/>
      <c r="D97" s="204"/>
      <c r="E97" s="204"/>
      <c r="F97" s="204"/>
      <c r="G97" s="204"/>
      <c r="H97" s="204"/>
      <c r="I97" s="204"/>
      <c r="J97" s="204"/>
      <c r="K97" s="204"/>
      <c r="L97" s="204"/>
      <c r="M97" s="205"/>
    </row>
    <row r="98" spans="1:15" ht="15" customHeight="1">
      <c r="A98" s="165" t="s">
        <v>1</v>
      </c>
      <c r="B98" s="165"/>
      <c r="C98" s="165"/>
      <c r="D98" s="165"/>
      <c r="E98" s="165"/>
      <c r="F98" s="165"/>
      <c r="G98" s="165"/>
      <c r="H98" s="165"/>
      <c r="I98" s="165"/>
      <c r="J98" s="165"/>
      <c r="K98" s="165"/>
      <c r="L98" s="165"/>
      <c r="M98" s="165"/>
    </row>
    <row r="99" spans="1:15" s="16" customFormat="1" ht="14.25" customHeight="1">
      <c r="A99" s="160" t="s">
        <v>2</v>
      </c>
      <c r="B99" s="160"/>
      <c r="C99" s="178" t="s">
        <v>103</v>
      </c>
      <c r="D99" s="178" t="s">
        <v>104</v>
      </c>
      <c r="E99" s="160" t="s">
        <v>5</v>
      </c>
      <c r="F99" s="160"/>
      <c r="G99" s="160" t="s">
        <v>2</v>
      </c>
      <c r="H99" s="160"/>
      <c r="I99" s="160"/>
      <c r="J99" s="160"/>
      <c r="K99" s="160" t="s">
        <v>8</v>
      </c>
      <c r="L99" s="160"/>
      <c r="M99" s="160"/>
      <c r="O99" s="61"/>
    </row>
    <row r="100" spans="1:15" ht="15" customHeight="1">
      <c r="A100" s="175" t="s">
        <v>3</v>
      </c>
      <c r="B100" s="175" t="s">
        <v>4</v>
      </c>
      <c r="C100" s="178"/>
      <c r="D100" s="178"/>
      <c r="E100" s="175" t="s">
        <v>6</v>
      </c>
      <c r="F100" s="175" t="s">
        <v>105</v>
      </c>
      <c r="G100" s="176" t="s">
        <v>106</v>
      </c>
      <c r="H100" s="176"/>
      <c r="I100" s="176" t="s">
        <v>107</v>
      </c>
      <c r="J100" s="176"/>
      <c r="K100" s="177" t="s">
        <v>9</v>
      </c>
      <c r="L100" s="177" t="s">
        <v>10</v>
      </c>
      <c r="M100" s="177" t="s">
        <v>11</v>
      </c>
    </row>
    <row r="101" spans="1:15" ht="17.25" customHeight="1">
      <c r="A101" s="175"/>
      <c r="B101" s="175"/>
      <c r="C101" s="178"/>
      <c r="D101" s="178"/>
      <c r="E101" s="175"/>
      <c r="F101" s="175"/>
      <c r="G101" s="78" t="s">
        <v>37</v>
      </c>
      <c r="H101" s="78" t="s">
        <v>7</v>
      </c>
      <c r="I101" s="78" t="s">
        <v>37</v>
      </c>
      <c r="J101" s="78" t="s">
        <v>7</v>
      </c>
      <c r="K101" s="177"/>
      <c r="L101" s="177"/>
      <c r="M101" s="177"/>
    </row>
    <row r="102" spans="1:15" s="16" customFormat="1" ht="44.25" customHeight="1">
      <c r="A102" s="12">
        <v>9</v>
      </c>
      <c r="B102" s="51" t="s">
        <v>89</v>
      </c>
      <c r="C102" s="47" t="s">
        <v>59</v>
      </c>
      <c r="D102" s="15">
        <v>7.0000000000000001E-3</v>
      </c>
      <c r="E102" s="155">
        <v>41876</v>
      </c>
      <c r="F102" s="155">
        <v>14263</v>
      </c>
      <c r="G102" s="133">
        <v>1</v>
      </c>
      <c r="H102" s="133">
        <v>1</v>
      </c>
      <c r="I102" s="133">
        <v>1</v>
      </c>
      <c r="J102" s="133">
        <v>1</v>
      </c>
      <c r="K102" s="134"/>
      <c r="L102" s="134"/>
      <c r="M102" s="134"/>
      <c r="O102" s="61"/>
    </row>
    <row r="103" spans="1:15" ht="45" customHeight="1">
      <c r="A103" s="12">
        <v>10</v>
      </c>
      <c r="B103" s="51" t="s">
        <v>90</v>
      </c>
      <c r="C103" s="47" t="s">
        <v>24</v>
      </c>
      <c r="D103" s="15">
        <v>5.0000000000000001E-3</v>
      </c>
      <c r="E103" s="155">
        <v>29912</v>
      </c>
      <c r="F103" s="155">
        <v>9874</v>
      </c>
      <c r="G103" s="133">
        <v>1</v>
      </c>
      <c r="H103" s="133">
        <v>1</v>
      </c>
      <c r="I103" s="133">
        <v>1</v>
      </c>
      <c r="J103" s="133">
        <v>1</v>
      </c>
      <c r="K103" s="12"/>
      <c r="L103" s="12"/>
      <c r="M103" s="12"/>
    </row>
    <row r="104" spans="1:15" ht="48.75" customHeight="1">
      <c r="A104" s="12">
        <v>11</v>
      </c>
      <c r="B104" s="51" t="s">
        <v>91</v>
      </c>
      <c r="C104" s="73" t="s">
        <v>59</v>
      </c>
      <c r="D104" s="15">
        <v>7.0000000000000001E-3</v>
      </c>
      <c r="E104" s="155">
        <v>0</v>
      </c>
      <c r="F104" s="155">
        <v>0</v>
      </c>
      <c r="G104" s="133">
        <v>0</v>
      </c>
      <c r="H104" s="133">
        <v>0</v>
      </c>
      <c r="I104" s="133">
        <v>0</v>
      </c>
      <c r="J104" s="133">
        <v>0</v>
      </c>
      <c r="K104" s="12"/>
      <c r="L104" s="12"/>
      <c r="M104" s="12"/>
    </row>
    <row r="105" spans="1:15" s="16" customFormat="1" ht="22.5" customHeight="1">
      <c r="A105" s="38"/>
      <c r="B105" s="81"/>
      <c r="C105" s="48"/>
      <c r="D105" s="46"/>
      <c r="E105" s="120"/>
      <c r="F105" s="120"/>
      <c r="G105" s="24"/>
      <c r="H105" s="135"/>
      <c r="I105" s="135"/>
      <c r="J105" s="135"/>
      <c r="K105" s="38"/>
      <c r="L105" s="38"/>
      <c r="M105" s="38"/>
      <c r="O105" s="61"/>
    </row>
    <row r="106" spans="1:15" s="16" customFormat="1" ht="29.25" customHeight="1">
      <c r="A106" s="79"/>
      <c r="B106" s="81"/>
      <c r="C106" s="83"/>
      <c r="D106" s="74"/>
      <c r="E106" s="111"/>
      <c r="F106" s="111"/>
      <c r="G106" s="136"/>
      <c r="H106" s="137"/>
      <c r="I106" s="137"/>
      <c r="J106" s="137"/>
      <c r="K106" s="79"/>
      <c r="L106" s="79"/>
      <c r="M106" s="79"/>
      <c r="O106" s="61"/>
    </row>
    <row r="107" spans="1:15" s="16" customFormat="1" ht="29.25" customHeight="1">
      <c r="A107" s="79"/>
      <c r="B107" s="81"/>
      <c r="C107" s="83"/>
      <c r="D107" s="74"/>
      <c r="E107" s="111"/>
      <c r="F107" s="111"/>
      <c r="G107" s="136"/>
      <c r="H107" s="137"/>
      <c r="I107" s="137"/>
      <c r="J107" s="137"/>
      <c r="K107" s="79"/>
      <c r="L107" s="79"/>
      <c r="M107" s="79"/>
      <c r="O107" s="61"/>
    </row>
    <row r="108" spans="1:15" s="16" customFormat="1" ht="84" customHeight="1">
      <c r="A108" s="80"/>
      <c r="B108" s="82"/>
      <c r="C108" s="84"/>
      <c r="D108" s="75"/>
      <c r="E108" s="138"/>
      <c r="F108" s="138"/>
      <c r="G108" s="121"/>
      <c r="H108" s="139"/>
      <c r="I108" s="139"/>
      <c r="J108" s="139"/>
      <c r="K108" s="80"/>
      <c r="L108" s="80"/>
      <c r="M108" s="80"/>
      <c r="O108" s="61"/>
    </row>
    <row r="109" spans="1:15" s="16" customFormat="1" ht="12.75" customHeight="1">
      <c r="A109" s="195" t="s">
        <v>12</v>
      </c>
      <c r="B109" s="195"/>
      <c r="C109" s="195"/>
      <c r="D109" s="62"/>
      <c r="E109" s="141">
        <f>SUM(E102:E108)</f>
        <v>71788</v>
      </c>
      <c r="F109" s="141">
        <f>SUM(F102:F108)</f>
        <v>24137</v>
      </c>
      <c r="G109" s="157" t="s">
        <v>13</v>
      </c>
      <c r="H109" s="158"/>
      <c r="I109" s="158"/>
      <c r="J109" s="159"/>
      <c r="K109" s="140"/>
      <c r="L109" s="140"/>
      <c r="M109" s="140"/>
      <c r="O109" s="61"/>
    </row>
    <row r="110" spans="1:15">
      <c r="A110" s="16"/>
      <c r="B110" s="16"/>
      <c r="C110" s="16"/>
      <c r="D110" s="16"/>
      <c r="E110" s="16"/>
      <c r="F110" s="68" t="s">
        <v>14</v>
      </c>
      <c r="G110" s="68"/>
      <c r="H110" s="68" t="s">
        <v>15</v>
      </c>
      <c r="I110" s="68"/>
      <c r="J110" s="68"/>
      <c r="K110" s="68"/>
      <c r="L110" s="68" t="s">
        <v>16</v>
      </c>
      <c r="M110" s="68"/>
    </row>
    <row r="111" spans="1:15">
      <c r="A111" s="173" t="s">
        <v>101</v>
      </c>
      <c r="B111" s="173"/>
      <c r="C111" s="173"/>
      <c r="D111" s="173"/>
      <c r="E111" s="173"/>
      <c r="F111" s="173"/>
      <c r="G111" s="173"/>
      <c r="H111" s="173"/>
      <c r="I111" s="173"/>
      <c r="J111" s="173"/>
      <c r="K111" s="173"/>
      <c r="L111" s="173"/>
      <c r="M111" s="173"/>
    </row>
    <row r="112" spans="1:15" ht="12.75" customHeight="1">
      <c r="A112" s="86"/>
      <c r="B112" s="39"/>
      <c r="C112" s="39"/>
      <c r="D112" s="39"/>
      <c r="E112" s="39"/>
      <c r="F112" s="39"/>
      <c r="G112" s="39"/>
      <c r="H112" s="28"/>
      <c r="I112" s="28"/>
      <c r="J112" s="161" t="s">
        <v>102</v>
      </c>
      <c r="K112" s="161"/>
      <c r="L112" s="161"/>
      <c r="M112" s="161"/>
    </row>
    <row r="113" spans="1:15" s="16" customFormat="1">
      <c r="A113" s="17" t="s">
        <v>0</v>
      </c>
      <c r="B113" s="17"/>
      <c r="C113" s="21"/>
      <c r="D113" s="21"/>
      <c r="E113" s="21"/>
      <c r="F113" s="21"/>
      <c r="G113" s="21"/>
      <c r="H113" s="172" t="s">
        <v>114</v>
      </c>
      <c r="I113" s="172"/>
      <c r="J113" s="172"/>
      <c r="K113" s="172"/>
      <c r="L113" s="172"/>
      <c r="M113" s="172"/>
      <c r="O113" s="61"/>
    </row>
    <row r="114" spans="1:15" s="16" customFormat="1" ht="15" customHeight="1">
      <c r="A114" s="87" t="s">
        <v>117</v>
      </c>
      <c r="B114" s="17"/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O114" s="61"/>
    </row>
    <row r="115" spans="1:15" ht="15" customHeight="1">
      <c r="A115" s="19" t="s">
        <v>33</v>
      </c>
      <c r="B115" s="20"/>
      <c r="C115" s="166" t="s">
        <v>34</v>
      </c>
      <c r="D115" s="167"/>
      <c r="E115" s="167"/>
      <c r="F115" s="167"/>
      <c r="G115" s="167"/>
      <c r="H115" s="167"/>
      <c r="I115" s="167"/>
      <c r="J115" s="167"/>
      <c r="K115" s="167"/>
      <c r="L115" s="167"/>
      <c r="M115" s="168"/>
    </row>
    <row r="116" spans="1:15" ht="13.5" customHeight="1">
      <c r="A116" s="41" t="s">
        <v>39</v>
      </c>
      <c r="B116" s="42"/>
      <c r="C116" s="169" t="s">
        <v>38</v>
      </c>
      <c r="D116" s="169"/>
      <c r="E116" s="169"/>
      <c r="F116" s="169"/>
      <c r="G116" s="169"/>
      <c r="H116" s="169"/>
      <c r="I116" s="169"/>
      <c r="J116" s="169"/>
      <c r="K116" s="169"/>
      <c r="L116" s="169"/>
      <c r="M116" s="170"/>
    </row>
    <row r="117" spans="1:15" ht="18" customHeight="1">
      <c r="A117" s="171" t="s">
        <v>52</v>
      </c>
      <c r="B117" s="169"/>
      <c r="C117" s="169"/>
      <c r="D117" s="169"/>
      <c r="E117" s="169"/>
      <c r="F117" s="169"/>
      <c r="G117" s="169"/>
      <c r="H117" s="169"/>
      <c r="I117" s="169"/>
      <c r="J117" s="169"/>
      <c r="K117" s="169"/>
      <c r="L117" s="169"/>
      <c r="M117" s="170"/>
    </row>
    <row r="118" spans="1:15" ht="30.75" customHeight="1">
      <c r="A118" s="162" t="s">
        <v>60</v>
      </c>
      <c r="B118" s="163"/>
      <c r="C118" s="163"/>
      <c r="D118" s="163"/>
      <c r="E118" s="163"/>
      <c r="F118" s="163"/>
      <c r="G118" s="163"/>
      <c r="H118" s="163"/>
      <c r="I118" s="163"/>
      <c r="J118" s="163"/>
      <c r="K118" s="163"/>
      <c r="L118" s="163"/>
      <c r="M118" s="164"/>
    </row>
    <row r="119" spans="1:15" ht="15" customHeight="1">
      <c r="A119" s="165" t="s">
        <v>1</v>
      </c>
      <c r="B119" s="165"/>
      <c r="C119" s="165"/>
      <c r="D119" s="165"/>
      <c r="E119" s="165"/>
      <c r="F119" s="165"/>
      <c r="G119" s="165"/>
      <c r="H119" s="165"/>
      <c r="I119" s="165"/>
      <c r="J119" s="165"/>
      <c r="K119" s="165"/>
      <c r="L119" s="165"/>
      <c r="M119" s="165"/>
    </row>
    <row r="120" spans="1:15" s="16" customFormat="1" ht="15" customHeight="1">
      <c r="A120" s="160" t="s">
        <v>2</v>
      </c>
      <c r="B120" s="160"/>
      <c r="C120" s="178" t="s">
        <v>103</v>
      </c>
      <c r="D120" s="178" t="s">
        <v>104</v>
      </c>
      <c r="E120" s="160" t="s">
        <v>5</v>
      </c>
      <c r="F120" s="160"/>
      <c r="G120" s="160" t="s">
        <v>2</v>
      </c>
      <c r="H120" s="160"/>
      <c r="I120" s="160"/>
      <c r="J120" s="160"/>
      <c r="K120" s="160" t="s">
        <v>8</v>
      </c>
      <c r="L120" s="160"/>
      <c r="M120" s="160"/>
      <c r="O120" s="61"/>
    </row>
    <row r="121" spans="1:15" s="16" customFormat="1" ht="13.5" customHeight="1">
      <c r="A121" s="175" t="s">
        <v>3</v>
      </c>
      <c r="B121" s="175" t="s">
        <v>4</v>
      </c>
      <c r="C121" s="178"/>
      <c r="D121" s="178"/>
      <c r="E121" s="175" t="s">
        <v>6</v>
      </c>
      <c r="F121" s="175" t="s">
        <v>105</v>
      </c>
      <c r="G121" s="176" t="s">
        <v>106</v>
      </c>
      <c r="H121" s="176"/>
      <c r="I121" s="176" t="s">
        <v>107</v>
      </c>
      <c r="J121" s="176"/>
      <c r="K121" s="177" t="s">
        <v>9</v>
      </c>
      <c r="L121" s="177" t="s">
        <v>10</v>
      </c>
      <c r="M121" s="177" t="s">
        <v>11</v>
      </c>
      <c r="O121" s="61"/>
    </row>
    <row r="122" spans="1:15">
      <c r="A122" s="175"/>
      <c r="B122" s="175"/>
      <c r="C122" s="178"/>
      <c r="D122" s="178"/>
      <c r="E122" s="175"/>
      <c r="F122" s="175"/>
      <c r="G122" s="78" t="s">
        <v>37</v>
      </c>
      <c r="H122" s="78" t="s">
        <v>7</v>
      </c>
      <c r="I122" s="78" t="s">
        <v>37</v>
      </c>
      <c r="J122" s="78" t="s">
        <v>7</v>
      </c>
      <c r="K122" s="177"/>
      <c r="L122" s="177"/>
      <c r="M122" s="177"/>
    </row>
    <row r="123" spans="1:15" ht="42.75" customHeight="1">
      <c r="A123" s="14">
        <v>1</v>
      </c>
      <c r="B123" s="58" t="s">
        <v>92</v>
      </c>
      <c r="C123" s="50" t="s">
        <v>24</v>
      </c>
      <c r="D123" s="15">
        <v>6.0000000000000001E-3</v>
      </c>
      <c r="E123" s="123">
        <v>0</v>
      </c>
      <c r="F123" s="123">
        <v>0</v>
      </c>
      <c r="G123" s="123">
        <v>0</v>
      </c>
      <c r="H123" s="123">
        <v>0</v>
      </c>
      <c r="I123" s="123">
        <v>0</v>
      </c>
      <c r="J123" s="123">
        <v>0</v>
      </c>
      <c r="K123" s="123"/>
      <c r="L123" s="123"/>
      <c r="M123" s="129"/>
    </row>
    <row r="124" spans="1:15" ht="46.5" customHeight="1">
      <c r="A124" s="14">
        <v>2</v>
      </c>
      <c r="B124" s="60" t="s">
        <v>61</v>
      </c>
      <c r="C124" s="47" t="s">
        <v>24</v>
      </c>
      <c r="D124" s="15">
        <v>0.01</v>
      </c>
      <c r="E124" s="123">
        <v>18545</v>
      </c>
      <c r="F124" s="123">
        <v>20846</v>
      </c>
      <c r="G124" s="123">
        <v>8</v>
      </c>
      <c r="H124" s="124">
        <v>8</v>
      </c>
      <c r="I124" s="124">
        <v>18</v>
      </c>
      <c r="J124" s="124">
        <v>18</v>
      </c>
      <c r="K124" s="123"/>
      <c r="L124" s="123"/>
      <c r="M124" s="129"/>
    </row>
    <row r="125" spans="1:15" ht="49.5" customHeight="1">
      <c r="A125" s="23">
        <v>3</v>
      </c>
      <c r="B125" s="59" t="s">
        <v>62</v>
      </c>
      <c r="C125" s="47" t="s">
        <v>19</v>
      </c>
      <c r="D125" s="15">
        <v>2E-3</v>
      </c>
      <c r="E125" s="123">
        <v>11965</v>
      </c>
      <c r="F125" s="123">
        <v>4388</v>
      </c>
      <c r="G125" s="123">
        <v>1</v>
      </c>
      <c r="H125" s="124">
        <v>1</v>
      </c>
      <c r="I125" s="124">
        <v>1</v>
      </c>
      <c r="J125" s="124">
        <v>1</v>
      </c>
      <c r="K125" s="123"/>
      <c r="L125" s="123"/>
      <c r="M125" s="129"/>
    </row>
    <row r="126" spans="1:15" s="16" customFormat="1" ht="181.5" customHeight="1">
      <c r="A126" s="23"/>
      <c r="B126" s="85"/>
      <c r="C126" s="73"/>
      <c r="D126" s="15"/>
      <c r="E126" s="123"/>
      <c r="F126" s="123"/>
      <c r="G126" s="123"/>
      <c r="H126" s="142"/>
      <c r="I126" s="142"/>
      <c r="J126" s="142"/>
      <c r="K126" s="123"/>
      <c r="L126" s="123"/>
      <c r="M126" s="129"/>
      <c r="O126" s="61"/>
    </row>
    <row r="127" spans="1:15" ht="15" customHeight="1">
      <c r="A127" s="179" t="s">
        <v>12</v>
      </c>
      <c r="B127" s="180"/>
      <c r="C127" s="194"/>
      <c r="D127" s="62"/>
      <c r="E127" s="144">
        <f>SUM(E123:E126)</f>
        <v>30510</v>
      </c>
      <c r="F127" s="144">
        <f>SUM(F123:F126)</f>
        <v>25234</v>
      </c>
      <c r="G127" s="157" t="s">
        <v>13</v>
      </c>
      <c r="H127" s="158"/>
      <c r="I127" s="158"/>
      <c r="J127" s="159"/>
      <c r="K127" s="143"/>
      <c r="L127" s="143"/>
      <c r="M127" s="143"/>
    </row>
    <row r="128" spans="1:15" ht="15.75" customHeight="1">
      <c r="A128" s="16"/>
      <c r="B128" s="16"/>
      <c r="C128" s="16"/>
      <c r="D128" s="16"/>
      <c r="E128" s="16"/>
      <c r="F128" s="68" t="s">
        <v>14</v>
      </c>
      <c r="G128" s="68"/>
      <c r="H128" s="68" t="s">
        <v>15</v>
      </c>
      <c r="I128" s="68"/>
      <c r="J128" s="68"/>
      <c r="K128" s="68"/>
      <c r="L128" s="68" t="s">
        <v>16</v>
      </c>
      <c r="M128" s="68"/>
    </row>
    <row r="129" spans="1:15" ht="15.75" customHeight="1">
      <c r="A129" s="173" t="s">
        <v>101</v>
      </c>
      <c r="B129" s="173"/>
      <c r="C129" s="173"/>
      <c r="D129" s="173"/>
      <c r="E129" s="173"/>
      <c r="F129" s="173"/>
      <c r="G129" s="173"/>
      <c r="H129" s="173"/>
      <c r="I129" s="173"/>
      <c r="J129" s="173"/>
      <c r="K129" s="173"/>
      <c r="L129" s="173"/>
      <c r="M129" s="173"/>
    </row>
    <row r="130" spans="1:15" ht="15" customHeight="1">
      <c r="A130" s="86"/>
      <c r="B130" s="39"/>
      <c r="C130" s="39"/>
      <c r="D130" s="39"/>
      <c r="E130" s="39"/>
      <c r="F130" s="39"/>
      <c r="G130" s="39"/>
      <c r="H130" s="28"/>
      <c r="I130" s="28"/>
      <c r="J130" s="161" t="s">
        <v>102</v>
      </c>
      <c r="K130" s="161"/>
      <c r="L130" s="161"/>
      <c r="M130" s="161"/>
    </row>
    <row r="131" spans="1:15" ht="15.75" customHeight="1">
      <c r="A131" s="17" t="s">
        <v>0</v>
      </c>
      <c r="B131" s="17"/>
      <c r="C131" s="21"/>
      <c r="D131" s="21"/>
      <c r="E131" s="21"/>
      <c r="F131" s="21"/>
      <c r="G131" s="21"/>
      <c r="H131" s="172" t="s">
        <v>115</v>
      </c>
      <c r="I131" s="172"/>
      <c r="J131" s="172"/>
      <c r="K131" s="172"/>
      <c r="L131" s="172"/>
      <c r="M131" s="172"/>
    </row>
    <row r="132" spans="1:15" ht="15.75" customHeight="1">
      <c r="A132" s="87" t="s">
        <v>117</v>
      </c>
      <c r="B132" s="18"/>
      <c r="C132" s="22"/>
      <c r="D132" s="22"/>
      <c r="E132" s="22"/>
      <c r="F132" s="22"/>
      <c r="G132" s="22"/>
      <c r="H132" s="22"/>
      <c r="I132" s="22"/>
      <c r="J132" s="22"/>
      <c r="K132" s="22"/>
      <c r="L132" s="22"/>
      <c r="M132" s="22"/>
    </row>
    <row r="133" spans="1:15" ht="17.25" customHeight="1">
      <c r="A133" s="19" t="s">
        <v>55</v>
      </c>
      <c r="B133" s="20"/>
      <c r="C133" s="166" t="s">
        <v>40</v>
      </c>
      <c r="D133" s="166"/>
      <c r="E133" s="166"/>
      <c r="F133" s="166"/>
      <c r="G133" s="166"/>
      <c r="H133" s="166"/>
      <c r="I133" s="166"/>
      <c r="J133" s="166"/>
      <c r="K133" s="166"/>
      <c r="L133" s="166"/>
      <c r="M133" s="174"/>
    </row>
    <row r="134" spans="1:15" ht="15" customHeight="1">
      <c r="A134" s="41" t="s">
        <v>54</v>
      </c>
      <c r="B134" s="42"/>
      <c r="C134" s="169" t="s">
        <v>41</v>
      </c>
      <c r="D134" s="169"/>
      <c r="E134" s="169"/>
      <c r="F134" s="169"/>
      <c r="G134" s="169"/>
      <c r="H134" s="169"/>
      <c r="I134" s="169"/>
      <c r="J134" s="169"/>
      <c r="K134" s="169"/>
      <c r="L134" s="169"/>
      <c r="M134" s="170"/>
    </row>
    <row r="135" spans="1:15" ht="17.25" customHeight="1">
      <c r="A135" s="171" t="s">
        <v>52</v>
      </c>
      <c r="B135" s="169"/>
      <c r="C135" s="169"/>
      <c r="D135" s="169"/>
      <c r="E135" s="169"/>
      <c r="F135" s="169"/>
      <c r="G135" s="169"/>
      <c r="H135" s="169"/>
      <c r="I135" s="169"/>
      <c r="J135" s="169"/>
      <c r="K135" s="169"/>
      <c r="L135" s="169"/>
      <c r="M135" s="170"/>
    </row>
    <row r="136" spans="1:15" ht="39" customHeight="1">
      <c r="A136" s="200" t="s">
        <v>42</v>
      </c>
      <c r="B136" s="201"/>
      <c r="C136" s="201"/>
      <c r="D136" s="201"/>
      <c r="E136" s="201"/>
      <c r="F136" s="201"/>
      <c r="G136" s="201"/>
      <c r="H136" s="201"/>
      <c r="I136" s="201"/>
      <c r="J136" s="201"/>
      <c r="K136" s="201"/>
      <c r="L136" s="201"/>
      <c r="M136" s="202"/>
    </row>
    <row r="137" spans="1:15" ht="13.5" customHeight="1">
      <c r="A137" s="165" t="s">
        <v>1</v>
      </c>
      <c r="B137" s="165"/>
      <c r="C137" s="165"/>
      <c r="D137" s="165"/>
      <c r="E137" s="165"/>
      <c r="F137" s="165"/>
      <c r="G137" s="165"/>
      <c r="H137" s="165"/>
      <c r="I137" s="165"/>
      <c r="J137" s="165"/>
      <c r="K137" s="165"/>
      <c r="L137" s="165"/>
      <c r="M137" s="165"/>
    </row>
    <row r="138" spans="1:15" s="16" customFormat="1" ht="13.5" customHeight="1">
      <c r="A138" s="160" t="s">
        <v>2</v>
      </c>
      <c r="B138" s="160"/>
      <c r="C138" s="178" t="s">
        <v>103</v>
      </c>
      <c r="D138" s="178" t="s">
        <v>104</v>
      </c>
      <c r="E138" s="160" t="s">
        <v>5</v>
      </c>
      <c r="F138" s="160"/>
      <c r="G138" s="160" t="s">
        <v>2</v>
      </c>
      <c r="H138" s="160"/>
      <c r="I138" s="160"/>
      <c r="J138" s="160"/>
      <c r="K138" s="160" t="s">
        <v>8</v>
      </c>
      <c r="L138" s="160"/>
      <c r="M138" s="160"/>
      <c r="O138" s="61"/>
    </row>
    <row r="139" spans="1:15" ht="15" customHeight="1">
      <c r="A139" s="175" t="s">
        <v>3</v>
      </c>
      <c r="B139" s="175" t="s">
        <v>4</v>
      </c>
      <c r="C139" s="178"/>
      <c r="D139" s="178"/>
      <c r="E139" s="175" t="s">
        <v>6</v>
      </c>
      <c r="F139" s="175" t="s">
        <v>105</v>
      </c>
      <c r="G139" s="176" t="s">
        <v>106</v>
      </c>
      <c r="H139" s="176"/>
      <c r="I139" s="176" t="s">
        <v>107</v>
      </c>
      <c r="J139" s="176"/>
      <c r="K139" s="177" t="s">
        <v>9</v>
      </c>
      <c r="L139" s="177" t="s">
        <v>10</v>
      </c>
      <c r="M139" s="177" t="s">
        <v>11</v>
      </c>
    </row>
    <row r="140" spans="1:15" ht="15" customHeight="1">
      <c r="A140" s="175"/>
      <c r="B140" s="175"/>
      <c r="C140" s="178"/>
      <c r="D140" s="178"/>
      <c r="E140" s="175"/>
      <c r="F140" s="175"/>
      <c r="G140" s="78" t="s">
        <v>37</v>
      </c>
      <c r="H140" s="78" t="s">
        <v>7</v>
      </c>
      <c r="I140" s="78" t="s">
        <v>37</v>
      </c>
      <c r="J140" s="78" t="s">
        <v>7</v>
      </c>
      <c r="K140" s="177"/>
      <c r="L140" s="177"/>
      <c r="M140" s="177"/>
    </row>
    <row r="141" spans="1:15" ht="21" customHeight="1">
      <c r="A141" s="12">
        <v>1</v>
      </c>
      <c r="B141" s="88" t="s">
        <v>43</v>
      </c>
      <c r="C141" s="50" t="s">
        <v>24</v>
      </c>
      <c r="D141" s="15">
        <v>4.0000000000000001E-3</v>
      </c>
      <c r="E141" s="146">
        <v>23929</v>
      </c>
      <c r="F141" s="101">
        <v>8777</v>
      </c>
      <c r="G141" s="101">
        <v>1</v>
      </c>
      <c r="H141" s="101">
        <v>1</v>
      </c>
      <c r="I141" s="101">
        <v>1</v>
      </c>
      <c r="J141" s="101">
        <v>1</v>
      </c>
      <c r="K141" s="101"/>
      <c r="L141" s="101"/>
      <c r="M141" s="147"/>
    </row>
    <row r="142" spans="1:15" ht="24" customHeight="1">
      <c r="A142" s="12">
        <v>2</v>
      </c>
      <c r="B142" s="51" t="s">
        <v>64</v>
      </c>
      <c r="C142" s="50" t="s">
        <v>24</v>
      </c>
      <c r="D142" s="15">
        <v>9.5999999999999992E-3</v>
      </c>
      <c r="E142" s="148">
        <v>0</v>
      </c>
      <c r="F142" s="101">
        <v>0</v>
      </c>
      <c r="G142" s="101">
        <v>0</v>
      </c>
      <c r="H142" s="101">
        <v>0</v>
      </c>
      <c r="I142" s="101">
        <v>1</v>
      </c>
      <c r="J142" s="101">
        <v>1</v>
      </c>
      <c r="K142" s="101"/>
      <c r="L142" s="101"/>
      <c r="M142" s="147"/>
    </row>
    <row r="143" spans="1:15" ht="21" customHeight="1">
      <c r="A143" s="12">
        <v>3</v>
      </c>
      <c r="B143" s="51" t="s">
        <v>96</v>
      </c>
      <c r="C143" s="50" t="s">
        <v>24</v>
      </c>
      <c r="D143" s="15">
        <v>4.0000000000000001E-3</v>
      </c>
      <c r="E143" s="148">
        <v>0</v>
      </c>
      <c r="F143" s="101">
        <v>0</v>
      </c>
      <c r="G143" s="101">
        <v>0</v>
      </c>
      <c r="H143" s="145">
        <v>0</v>
      </c>
      <c r="I143" s="145">
        <v>1</v>
      </c>
      <c r="J143" s="145">
        <v>1</v>
      </c>
      <c r="K143" s="101"/>
      <c r="L143" s="101"/>
      <c r="M143" s="147"/>
    </row>
    <row r="144" spans="1:15" ht="31.5" customHeight="1">
      <c r="A144" s="12">
        <v>4</v>
      </c>
      <c r="B144" s="51" t="s">
        <v>44</v>
      </c>
      <c r="C144" s="50" t="s">
        <v>24</v>
      </c>
      <c r="D144" s="15">
        <v>1E-3</v>
      </c>
      <c r="E144" s="148">
        <v>0</v>
      </c>
      <c r="F144" s="101">
        <v>0</v>
      </c>
      <c r="G144" s="101">
        <v>0</v>
      </c>
      <c r="H144" s="145">
        <v>0</v>
      </c>
      <c r="I144" s="145">
        <v>1</v>
      </c>
      <c r="J144" s="145">
        <v>1</v>
      </c>
      <c r="K144" s="101"/>
      <c r="L144" s="101"/>
      <c r="M144" s="147"/>
    </row>
    <row r="145" spans="1:15" ht="24" customHeight="1">
      <c r="A145" s="12">
        <v>5</v>
      </c>
      <c r="B145" s="51" t="s">
        <v>45</v>
      </c>
      <c r="C145" s="50" t="s">
        <v>24</v>
      </c>
      <c r="D145" s="15">
        <v>2E-3</v>
      </c>
      <c r="E145" s="148">
        <v>0</v>
      </c>
      <c r="F145" s="101">
        <v>0</v>
      </c>
      <c r="G145" s="101">
        <v>0</v>
      </c>
      <c r="H145" s="145">
        <v>0</v>
      </c>
      <c r="I145" s="145">
        <v>0</v>
      </c>
      <c r="J145" s="145">
        <v>0</v>
      </c>
      <c r="K145" s="101"/>
      <c r="L145" s="101"/>
      <c r="M145" s="147"/>
    </row>
    <row r="146" spans="1:15" ht="34.5" customHeight="1">
      <c r="A146" s="12">
        <v>6</v>
      </c>
      <c r="B146" s="60" t="s">
        <v>65</v>
      </c>
      <c r="C146" s="50" t="s">
        <v>24</v>
      </c>
      <c r="D146" s="15">
        <v>6.0000000000000001E-3</v>
      </c>
      <c r="E146" s="148">
        <v>35894</v>
      </c>
      <c r="F146" s="101">
        <v>12068</v>
      </c>
      <c r="G146" s="101">
        <v>1</v>
      </c>
      <c r="H146" s="145">
        <v>1</v>
      </c>
      <c r="I146" s="145">
        <v>1</v>
      </c>
      <c r="J146" s="145">
        <v>1</v>
      </c>
      <c r="K146" s="101"/>
      <c r="L146" s="101"/>
      <c r="M146" s="147"/>
    </row>
    <row r="147" spans="1:15" ht="32.25" customHeight="1">
      <c r="A147" s="12">
        <v>7</v>
      </c>
      <c r="B147" s="51" t="s">
        <v>66</v>
      </c>
      <c r="C147" s="50" t="s">
        <v>24</v>
      </c>
      <c r="D147" s="15">
        <v>2E-3</v>
      </c>
      <c r="E147" s="148">
        <v>0</v>
      </c>
      <c r="F147" s="101">
        <v>0</v>
      </c>
      <c r="G147" s="101">
        <v>0</v>
      </c>
      <c r="H147" s="145">
        <v>0</v>
      </c>
      <c r="I147" s="145">
        <v>1</v>
      </c>
      <c r="J147" s="145">
        <v>1</v>
      </c>
      <c r="K147" s="101"/>
      <c r="L147" s="101"/>
      <c r="M147" s="147"/>
    </row>
    <row r="148" spans="1:15" ht="38.25" customHeight="1">
      <c r="A148" s="12">
        <v>8</v>
      </c>
      <c r="B148" s="51" t="s">
        <v>67</v>
      </c>
      <c r="C148" s="50" t="s">
        <v>24</v>
      </c>
      <c r="D148" s="15">
        <v>2E-3</v>
      </c>
      <c r="E148" s="148">
        <v>0</v>
      </c>
      <c r="F148" s="101">
        <v>0</v>
      </c>
      <c r="G148" s="101">
        <v>0</v>
      </c>
      <c r="H148" s="145">
        <v>0</v>
      </c>
      <c r="I148" s="145">
        <v>1</v>
      </c>
      <c r="J148" s="145">
        <v>1</v>
      </c>
      <c r="K148" s="101"/>
      <c r="L148" s="101"/>
      <c r="M148" s="147"/>
    </row>
    <row r="149" spans="1:15" ht="35.25" customHeight="1">
      <c r="A149" s="12">
        <v>9</v>
      </c>
      <c r="B149" s="51" t="s">
        <v>97</v>
      </c>
      <c r="C149" s="50" t="s">
        <v>24</v>
      </c>
      <c r="D149" s="15">
        <v>0.02</v>
      </c>
      <c r="E149" s="148">
        <v>0</v>
      </c>
      <c r="F149" s="101">
        <v>0</v>
      </c>
      <c r="G149" s="101">
        <v>0</v>
      </c>
      <c r="H149" s="145">
        <v>0</v>
      </c>
      <c r="I149" s="145">
        <v>0</v>
      </c>
      <c r="J149" s="145">
        <v>0</v>
      </c>
      <c r="K149" s="101"/>
      <c r="L149" s="101"/>
      <c r="M149" s="147"/>
    </row>
    <row r="150" spans="1:15" s="16" customFormat="1" ht="30.75" customHeight="1">
      <c r="A150" s="12">
        <v>10</v>
      </c>
      <c r="B150" s="88" t="s">
        <v>68</v>
      </c>
      <c r="C150" s="50" t="s">
        <v>24</v>
      </c>
      <c r="D150" s="15">
        <v>1E-3</v>
      </c>
      <c r="E150" s="148">
        <v>0</v>
      </c>
      <c r="F150" s="101">
        <v>0</v>
      </c>
      <c r="G150" s="101">
        <v>0</v>
      </c>
      <c r="H150" s="145">
        <v>0</v>
      </c>
      <c r="I150" s="145">
        <v>0</v>
      </c>
      <c r="J150" s="145">
        <v>0</v>
      </c>
      <c r="K150" s="101"/>
      <c r="L150" s="101"/>
      <c r="M150" s="101"/>
      <c r="O150" s="61"/>
    </row>
    <row r="151" spans="1:15">
      <c r="A151" s="179" t="s">
        <v>12</v>
      </c>
      <c r="B151" s="180"/>
      <c r="C151" s="181"/>
      <c r="D151" s="63"/>
      <c r="E151" s="151">
        <f>SUM(E141:E150)</f>
        <v>59823</v>
      </c>
      <c r="F151" s="116">
        <f>SUM(F141:F150)</f>
        <v>20845</v>
      </c>
      <c r="G151" s="157" t="s">
        <v>13</v>
      </c>
      <c r="H151" s="158"/>
      <c r="I151" s="158"/>
      <c r="J151" s="159"/>
      <c r="K151" s="150"/>
      <c r="L151" s="149"/>
      <c r="M151" s="149"/>
    </row>
    <row r="152" spans="1:15" ht="18" customHeight="1">
      <c r="A152" s="16"/>
      <c r="B152" s="16"/>
      <c r="C152" s="16"/>
      <c r="D152" s="16"/>
      <c r="E152" s="16"/>
      <c r="F152" s="68" t="s">
        <v>14</v>
      </c>
      <c r="G152" s="68"/>
      <c r="H152" s="68" t="s">
        <v>15</v>
      </c>
      <c r="I152" s="68"/>
      <c r="J152" s="68"/>
      <c r="K152" s="68"/>
      <c r="L152" s="68" t="s">
        <v>16</v>
      </c>
      <c r="M152" s="68"/>
    </row>
    <row r="153" spans="1:15" ht="17.25" customHeight="1">
      <c r="A153" s="173" t="s">
        <v>101</v>
      </c>
      <c r="B153" s="173"/>
      <c r="C153" s="173"/>
      <c r="D153" s="173"/>
      <c r="E153" s="173"/>
      <c r="F153" s="173"/>
      <c r="G153" s="173"/>
      <c r="H153" s="173"/>
      <c r="I153" s="173"/>
      <c r="J153" s="173"/>
      <c r="K153" s="173"/>
      <c r="L153" s="173"/>
      <c r="M153" s="173"/>
    </row>
    <row r="154" spans="1:15">
      <c r="A154" s="86"/>
      <c r="B154" s="39"/>
      <c r="C154" s="39"/>
      <c r="D154" s="39"/>
      <c r="E154" s="39"/>
      <c r="F154" s="39"/>
      <c r="G154" s="39"/>
      <c r="H154" s="28"/>
      <c r="I154" s="28"/>
      <c r="J154" s="161" t="s">
        <v>102</v>
      </c>
      <c r="K154" s="161"/>
      <c r="L154" s="161"/>
      <c r="M154" s="161"/>
    </row>
    <row r="155" spans="1:15" ht="15" customHeight="1">
      <c r="A155" s="17" t="s">
        <v>0</v>
      </c>
      <c r="B155" s="17"/>
      <c r="C155" s="21"/>
      <c r="D155" s="21"/>
      <c r="E155" s="21"/>
      <c r="F155" s="21"/>
      <c r="G155" s="21"/>
      <c r="H155" s="172" t="s">
        <v>116</v>
      </c>
      <c r="I155" s="172"/>
      <c r="J155" s="172"/>
      <c r="K155" s="172"/>
      <c r="L155" s="172"/>
      <c r="M155" s="172"/>
    </row>
    <row r="156" spans="1:15" ht="15" customHeight="1">
      <c r="A156" s="87" t="s">
        <v>117</v>
      </c>
      <c r="B156" s="18"/>
      <c r="C156" s="22"/>
      <c r="D156" s="22"/>
      <c r="E156" s="22"/>
      <c r="F156" s="22"/>
      <c r="G156" s="22"/>
      <c r="H156" s="22"/>
      <c r="I156" s="22"/>
      <c r="J156" s="22"/>
      <c r="K156" s="22"/>
      <c r="L156" s="22"/>
      <c r="M156" s="22"/>
    </row>
    <row r="157" spans="1:15" ht="18" customHeight="1">
      <c r="A157" s="19" t="s">
        <v>55</v>
      </c>
      <c r="B157" s="20"/>
      <c r="C157" s="166" t="s">
        <v>40</v>
      </c>
      <c r="D157" s="166"/>
      <c r="E157" s="166"/>
      <c r="F157" s="166"/>
      <c r="G157" s="166"/>
      <c r="H157" s="166"/>
      <c r="I157" s="166"/>
      <c r="J157" s="166"/>
      <c r="K157" s="166"/>
      <c r="L157" s="166"/>
      <c r="M157" s="174"/>
    </row>
    <row r="158" spans="1:15" ht="17.25" customHeight="1">
      <c r="A158" s="41" t="s">
        <v>54</v>
      </c>
      <c r="B158" s="42"/>
      <c r="C158" s="169" t="s">
        <v>41</v>
      </c>
      <c r="D158" s="169"/>
      <c r="E158" s="169"/>
      <c r="F158" s="169"/>
      <c r="G158" s="169"/>
      <c r="H158" s="169"/>
      <c r="I158" s="169"/>
      <c r="J158" s="169"/>
      <c r="K158" s="169"/>
      <c r="L158" s="169"/>
      <c r="M158" s="170"/>
    </row>
    <row r="159" spans="1:15" ht="15.75" customHeight="1">
      <c r="A159" s="171" t="s">
        <v>52</v>
      </c>
      <c r="B159" s="169"/>
      <c r="C159" s="169"/>
      <c r="D159" s="169"/>
      <c r="E159" s="169"/>
      <c r="F159" s="169"/>
      <c r="G159" s="169"/>
      <c r="H159" s="169"/>
      <c r="I159" s="169"/>
      <c r="J159" s="169"/>
      <c r="K159" s="169"/>
      <c r="L159" s="169"/>
      <c r="M159" s="170"/>
    </row>
    <row r="160" spans="1:15" ht="39.75" customHeight="1">
      <c r="A160" s="200" t="s">
        <v>42</v>
      </c>
      <c r="B160" s="201"/>
      <c r="C160" s="201"/>
      <c r="D160" s="201"/>
      <c r="E160" s="201"/>
      <c r="F160" s="201"/>
      <c r="G160" s="201"/>
      <c r="H160" s="201"/>
      <c r="I160" s="201"/>
      <c r="J160" s="201"/>
      <c r="K160" s="201"/>
      <c r="L160" s="201"/>
      <c r="M160" s="202"/>
    </row>
    <row r="161" spans="1:15" s="16" customFormat="1" ht="16.5" customHeight="1">
      <c r="A161" s="165" t="s">
        <v>1</v>
      </c>
      <c r="B161" s="165"/>
      <c r="C161" s="165"/>
      <c r="D161" s="165"/>
      <c r="E161" s="165"/>
      <c r="F161" s="165"/>
      <c r="G161" s="165"/>
      <c r="H161" s="165"/>
      <c r="I161" s="165"/>
      <c r="J161" s="165"/>
      <c r="K161" s="165"/>
      <c r="L161" s="165"/>
      <c r="M161" s="165"/>
      <c r="O161" s="61"/>
    </row>
    <row r="162" spans="1:15" s="16" customFormat="1" ht="15" customHeight="1">
      <c r="A162" s="160" t="s">
        <v>2</v>
      </c>
      <c r="B162" s="160"/>
      <c r="C162" s="178" t="s">
        <v>103</v>
      </c>
      <c r="D162" s="178" t="s">
        <v>104</v>
      </c>
      <c r="E162" s="160" t="s">
        <v>5</v>
      </c>
      <c r="F162" s="160"/>
      <c r="G162" s="160" t="s">
        <v>2</v>
      </c>
      <c r="H162" s="160"/>
      <c r="I162" s="160"/>
      <c r="J162" s="160"/>
      <c r="K162" s="160" t="s">
        <v>8</v>
      </c>
      <c r="L162" s="160"/>
      <c r="M162" s="160"/>
      <c r="O162" s="61"/>
    </row>
    <row r="163" spans="1:15" ht="16.5" customHeight="1">
      <c r="A163" s="175" t="s">
        <v>3</v>
      </c>
      <c r="B163" s="175" t="s">
        <v>4</v>
      </c>
      <c r="C163" s="178"/>
      <c r="D163" s="178"/>
      <c r="E163" s="175" t="s">
        <v>6</v>
      </c>
      <c r="F163" s="175" t="s">
        <v>105</v>
      </c>
      <c r="G163" s="176" t="s">
        <v>106</v>
      </c>
      <c r="H163" s="176"/>
      <c r="I163" s="176" t="s">
        <v>107</v>
      </c>
      <c r="J163" s="176"/>
      <c r="K163" s="177" t="s">
        <v>9</v>
      </c>
      <c r="L163" s="177" t="s">
        <v>10</v>
      </c>
      <c r="M163" s="177" t="s">
        <v>11</v>
      </c>
    </row>
    <row r="164" spans="1:15">
      <c r="A164" s="175"/>
      <c r="B164" s="175"/>
      <c r="C164" s="178"/>
      <c r="D164" s="178"/>
      <c r="E164" s="175"/>
      <c r="F164" s="175"/>
      <c r="G164" s="78" t="s">
        <v>37</v>
      </c>
      <c r="H164" s="78" t="s">
        <v>7</v>
      </c>
      <c r="I164" s="78" t="s">
        <v>37</v>
      </c>
      <c r="J164" s="78" t="s">
        <v>7</v>
      </c>
      <c r="K164" s="177"/>
      <c r="L164" s="177"/>
      <c r="M164" s="177"/>
    </row>
    <row r="165" spans="1:15" s="16" customFormat="1" ht="36.75" customHeight="1">
      <c r="A165" s="12">
        <v>11</v>
      </c>
      <c r="B165" s="88" t="s">
        <v>69</v>
      </c>
      <c r="C165" s="50" t="s">
        <v>24</v>
      </c>
      <c r="D165" s="15">
        <v>8.0000000000000002E-3</v>
      </c>
      <c r="E165" s="133">
        <v>0</v>
      </c>
      <c r="F165" s="133">
        <v>0</v>
      </c>
      <c r="G165" s="133">
        <v>0</v>
      </c>
      <c r="H165" s="133">
        <v>0</v>
      </c>
      <c r="I165" s="133">
        <v>0</v>
      </c>
      <c r="J165" s="133">
        <v>0</v>
      </c>
      <c r="K165" s="134"/>
      <c r="L165" s="134"/>
      <c r="M165" s="134"/>
      <c r="O165" s="61"/>
    </row>
    <row r="166" spans="1:15" s="16" customFormat="1" ht="33.75" customHeight="1">
      <c r="A166" s="12">
        <v>12</v>
      </c>
      <c r="B166" s="88" t="s">
        <v>93</v>
      </c>
      <c r="C166" s="50" t="s">
        <v>24</v>
      </c>
      <c r="D166" s="15">
        <v>1.0500000000000001E-2</v>
      </c>
      <c r="E166" s="155">
        <v>19428</v>
      </c>
      <c r="F166" s="155">
        <v>21943</v>
      </c>
      <c r="G166" s="133">
        <v>1</v>
      </c>
      <c r="H166" s="133">
        <v>1</v>
      </c>
      <c r="I166" s="133">
        <v>2</v>
      </c>
      <c r="J166" s="133">
        <v>2</v>
      </c>
      <c r="K166" s="134"/>
      <c r="L166" s="134"/>
      <c r="M166" s="134"/>
      <c r="O166" s="61"/>
    </row>
    <row r="167" spans="1:15" s="16" customFormat="1" ht="30.75" customHeight="1">
      <c r="A167" s="12">
        <v>13</v>
      </c>
      <c r="B167" s="88" t="s">
        <v>70</v>
      </c>
      <c r="C167" s="50" t="s">
        <v>24</v>
      </c>
      <c r="D167" s="15">
        <v>8.0000000000000002E-3</v>
      </c>
      <c r="E167" s="155">
        <v>0</v>
      </c>
      <c r="F167" s="155">
        <v>0</v>
      </c>
      <c r="G167" s="133">
        <v>0</v>
      </c>
      <c r="H167" s="133">
        <v>0</v>
      </c>
      <c r="I167" s="133">
        <v>0</v>
      </c>
      <c r="J167" s="133">
        <v>0</v>
      </c>
      <c r="K167" s="134"/>
      <c r="L167" s="134"/>
      <c r="M167" s="134"/>
      <c r="O167" s="61"/>
    </row>
    <row r="168" spans="1:15" s="16" customFormat="1" ht="20.25" customHeight="1">
      <c r="A168" s="12">
        <v>14</v>
      </c>
      <c r="B168" s="88" t="s">
        <v>94</v>
      </c>
      <c r="C168" s="50" t="s">
        <v>24</v>
      </c>
      <c r="D168" s="15">
        <v>1.5E-3</v>
      </c>
      <c r="E168" s="155">
        <v>0</v>
      </c>
      <c r="F168" s="155">
        <v>0</v>
      </c>
      <c r="G168" s="133">
        <v>0</v>
      </c>
      <c r="H168" s="133">
        <v>0</v>
      </c>
      <c r="I168" s="133">
        <v>0</v>
      </c>
      <c r="J168" s="133">
        <v>0</v>
      </c>
      <c r="K168" s="134"/>
      <c r="L168" s="134"/>
      <c r="M168" s="134"/>
      <c r="O168" s="61"/>
    </row>
    <row r="169" spans="1:15" ht="27" customHeight="1">
      <c r="A169" s="30">
        <v>15</v>
      </c>
      <c r="B169" s="31" t="s">
        <v>95</v>
      </c>
      <c r="C169" s="50" t="s">
        <v>24</v>
      </c>
      <c r="D169" s="15">
        <v>8.9999999999999993E-3</v>
      </c>
      <c r="E169" s="101">
        <v>0</v>
      </c>
      <c r="F169" s="101">
        <v>0</v>
      </c>
      <c r="G169" s="12">
        <v>0</v>
      </c>
      <c r="H169" s="12">
        <v>0</v>
      </c>
      <c r="I169" s="12">
        <v>0</v>
      </c>
      <c r="J169" s="12">
        <v>0</v>
      </c>
      <c r="K169" s="12"/>
      <c r="L169" s="12"/>
      <c r="M169" s="12"/>
    </row>
    <row r="170" spans="1:15" s="16" customFormat="1" ht="39" customHeight="1">
      <c r="A170" s="30">
        <v>16</v>
      </c>
      <c r="B170" s="31" t="s">
        <v>70</v>
      </c>
      <c r="C170" s="50" t="s">
        <v>24</v>
      </c>
      <c r="D170" s="15">
        <v>1.2999999999999999E-2</v>
      </c>
      <c r="E170" s="101">
        <v>0</v>
      </c>
      <c r="F170" s="101">
        <v>0</v>
      </c>
      <c r="G170" s="12">
        <v>0</v>
      </c>
      <c r="H170" s="12">
        <v>0</v>
      </c>
      <c r="I170" s="12">
        <v>1</v>
      </c>
      <c r="J170" s="12">
        <v>1</v>
      </c>
      <c r="K170" s="12"/>
      <c r="L170" s="12"/>
      <c r="M170" s="12"/>
      <c r="O170" s="61"/>
    </row>
    <row r="171" spans="1:15" s="16" customFormat="1" ht="20.25" customHeight="1">
      <c r="A171" s="30">
        <v>17</v>
      </c>
      <c r="B171" s="31" t="s">
        <v>94</v>
      </c>
      <c r="C171" s="50" t="s">
        <v>24</v>
      </c>
      <c r="D171" s="15">
        <v>9.5999999999999992E-3</v>
      </c>
      <c r="E171" s="101">
        <v>0</v>
      </c>
      <c r="F171" s="101">
        <v>0</v>
      </c>
      <c r="G171" s="12">
        <v>0</v>
      </c>
      <c r="H171" s="12">
        <v>0</v>
      </c>
      <c r="I171" s="12">
        <v>0</v>
      </c>
      <c r="J171" s="12">
        <v>0</v>
      </c>
      <c r="K171" s="12"/>
      <c r="L171" s="12"/>
      <c r="M171" s="12"/>
      <c r="O171" s="61"/>
    </row>
    <row r="172" spans="1:15" s="16" customFormat="1">
      <c r="A172" s="70"/>
      <c r="B172" s="71"/>
      <c r="C172" s="69"/>
      <c r="D172" s="72"/>
      <c r="E172" s="112"/>
      <c r="F172" s="111"/>
      <c r="G172" s="105"/>
      <c r="H172" s="79"/>
      <c r="I172" s="105"/>
      <c r="J172" s="117"/>
      <c r="K172" s="38"/>
      <c r="L172" s="79"/>
      <c r="M172" s="107"/>
      <c r="O172" s="61"/>
    </row>
    <row r="173" spans="1:15" s="16" customFormat="1">
      <c r="A173" s="70"/>
      <c r="B173" s="71"/>
      <c r="C173" s="69"/>
      <c r="D173" s="72"/>
      <c r="E173" s="112"/>
      <c r="F173" s="111"/>
      <c r="G173" s="105"/>
      <c r="H173" s="79"/>
      <c r="I173" s="105"/>
      <c r="J173" s="106"/>
      <c r="K173" s="79"/>
      <c r="L173" s="79"/>
      <c r="M173" s="107"/>
      <c r="O173" s="61"/>
    </row>
    <row r="174" spans="1:15" s="16" customFormat="1">
      <c r="A174" s="70"/>
      <c r="B174" s="71"/>
      <c r="C174" s="69"/>
      <c r="D174" s="72"/>
      <c r="E174" s="112"/>
      <c r="F174" s="111"/>
      <c r="G174" s="105"/>
      <c r="H174" s="79"/>
      <c r="I174" s="105"/>
      <c r="J174" s="106"/>
      <c r="K174" s="79"/>
      <c r="L174" s="79"/>
      <c r="M174" s="107"/>
      <c r="O174" s="61"/>
    </row>
    <row r="175" spans="1:15" s="16" customFormat="1">
      <c r="A175" s="70"/>
      <c r="B175" s="71"/>
      <c r="C175" s="69"/>
      <c r="D175" s="72"/>
      <c r="E175" s="112"/>
      <c r="F175" s="111"/>
      <c r="G175" s="105"/>
      <c r="H175" s="79"/>
      <c r="I175" s="105"/>
      <c r="J175" s="106"/>
      <c r="K175" s="79"/>
      <c r="L175" s="79"/>
      <c r="M175" s="107"/>
      <c r="O175" s="61"/>
    </row>
    <row r="176" spans="1:15" s="16" customFormat="1">
      <c r="A176" s="70"/>
      <c r="B176" s="71"/>
      <c r="C176" s="69"/>
      <c r="D176" s="72"/>
      <c r="E176" s="112"/>
      <c r="F176" s="111"/>
      <c r="G176" s="105"/>
      <c r="H176" s="79"/>
      <c r="I176" s="105"/>
      <c r="J176" s="106"/>
      <c r="K176" s="79"/>
      <c r="L176" s="79"/>
      <c r="M176" s="107"/>
      <c r="O176" s="61"/>
    </row>
    <row r="177" spans="1:15" s="16" customFormat="1">
      <c r="A177" s="70"/>
      <c r="B177" s="71"/>
      <c r="C177" s="69"/>
      <c r="D177" s="72"/>
      <c r="E177" s="112"/>
      <c r="F177" s="111"/>
      <c r="G177" s="105"/>
      <c r="H177" s="79"/>
      <c r="I177" s="105"/>
      <c r="J177" s="152"/>
      <c r="K177" s="80"/>
      <c r="L177" s="79"/>
      <c r="M177" s="107"/>
      <c r="O177" s="61"/>
    </row>
    <row r="178" spans="1:15">
      <c r="A178" s="179" t="s">
        <v>12</v>
      </c>
      <c r="B178" s="180"/>
      <c r="C178" s="181"/>
      <c r="D178" s="104"/>
      <c r="E178" s="156">
        <f>SUM(E165:E177)</f>
        <v>19428</v>
      </c>
      <c r="F178" s="116">
        <f>SUM(F165:F177)</f>
        <v>21943</v>
      </c>
      <c r="G178" s="157" t="s">
        <v>13</v>
      </c>
      <c r="H178" s="158"/>
      <c r="I178" s="158"/>
      <c r="J178" s="159"/>
      <c r="K178" s="154"/>
      <c r="L178" s="153"/>
      <c r="M178" s="153"/>
    </row>
    <row r="179" spans="1:15">
      <c r="A179" s="16"/>
      <c r="B179" s="16"/>
      <c r="C179" s="16"/>
      <c r="D179" s="16"/>
      <c r="E179" s="16"/>
      <c r="F179" s="68" t="s">
        <v>14</v>
      </c>
      <c r="G179" s="68"/>
      <c r="H179" s="68" t="s">
        <v>15</v>
      </c>
      <c r="I179" s="68"/>
      <c r="J179" s="68"/>
      <c r="K179" s="68"/>
      <c r="L179" s="68" t="s">
        <v>16</v>
      </c>
      <c r="M179" s="68"/>
    </row>
    <row r="180" spans="1:15">
      <c r="E180" s="52"/>
    </row>
  </sheetData>
  <mergeCells count="197">
    <mergeCell ref="A153:M153"/>
    <mergeCell ref="A138:B138"/>
    <mergeCell ref="C138:C140"/>
    <mergeCell ref="D138:D140"/>
    <mergeCell ref="A127:C127"/>
    <mergeCell ref="K70:M70"/>
    <mergeCell ref="A136:M136"/>
    <mergeCell ref="A137:M137"/>
    <mergeCell ref="A75:M75"/>
    <mergeCell ref="A76:M76"/>
    <mergeCell ref="A98:M98"/>
    <mergeCell ref="G100:H100"/>
    <mergeCell ref="C95:M95"/>
    <mergeCell ref="A96:M96"/>
    <mergeCell ref="A97:M97"/>
    <mergeCell ref="G139:H139"/>
    <mergeCell ref="A129:M129"/>
    <mergeCell ref="A88:C88"/>
    <mergeCell ref="G78:H78"/>
    <mergeCell ref="C72:M72"/>
    <mergeCell ref="C73:M73"/>
    <mergeCell ref="A99:B99"/>
    <mergeCell ref="C134:M134"/>
    <mergeCell ref="A135:M135"/>
    <mergeCell ref="A178:C178"/>
    <mergeCell ref="A160:M160"/>
    <mergeCell ref="A161:M161"/>
    <mergeCell ref="G163:H163"/>
    <mergeCell ref="C157:M157"/>
    <mergeCell ref="C158:M158"/>
    <mergeCell ref="A159:M159"/>
    <mergeCell ref="H155:M155"/>
    <mergeCell ref="A162:B162"/>
    <mergeCell ref="C162:C164"/>
    <mergeCell ref="D162:D164"/>
    <mergeCell ref="E162:F162"/>
    <mergeCell ref="G162:J162"/>
    <mergeCell ref="K162:M162"/>
    <mergeCell ref="A163:A164"/>
    <mergeCell ref="B163:B164"/>
    <mergeCell ref="E163:E164"/>
    <mergeCell ref="F163:F164"/>
    <mergeCell ref="I163:J163"/>
    <mergeCell ref="K163:K164"/>
    <mergeCell ref="L163:L164"/>
    <mergeCell ref="M163:M164"/>
    <mergeCell ref="A1:M1"/>
    <mergeCell ref="C5:M5"/>
    <mergeCell ref="A41:C41"/>
    <mergeCell ref="A21:M21"/>
    <mergeCell ref="C6:M6"/>
    <mergeCell ref="A7:M7"/>
    <mergeCell ref="A8:M8"/>
    <mergeCell ref="A9:M9"/>
    <mergeCell ref="G11:H11"/>
    <mergeCell ref="A19:C19"/>
    <mergeCell ref="C25:M25"/>
    <mergeCell ref="C26:M26"/>
    <mergeCell ref="A27:M27"/>
    <mergeCell ref="A28:M28"/>
    <mergeCell ref="A29:M29"/>
    <mergeCell ref="G31:H31"/>
    <mergeCell ref="J2:M2"/>
    <mergeCell ref="J22:M22"/>
    <mergeCell ref="A10:B10"/>
    <mergeCell ref="H131:M131"/>
    <mergeCell ref="A151:C151"/>
    <mergeCell ref="F53:F54"/>
    <mergeCell ref="I53:J53"/>
    <mergeCell ref="K53:K54"/>
    <mergeCell ref="A43:M43"/>
    <mergeCell ref="C47:M47"/>
    <mergeCell ref="C48:M48"/>
    <mergeCell ref="A49:M49"/>
    <mergeCell ref="A50:M50"/>
    <mergeCell ref="A66:C66"/>
    <mergeCell ref="A68:M68"/>
    <mergeCell ref="A109:C109"/>
    <mergeCell ref="A90:M90"/>
    <mergeCell ref="K92:M92"/>
    <mergeCell ref="A74:M74"/>
    <mergeCell ref="C94:M94"/>
    <mergeCell ref="A51:M51"/>
    <mergeCell ref="G53:H53"/>
    <mergeCell ref="A52:B52"/>
    <mergeCell ref="C52:C54"/>
    <mergeCell ref="D52:D54"/>
    <mergeCell ref="L53:L54"/>
    <mergeCell ref="M53:M54"/>
    <mergeCell ref="G10:J10"/>
    <mergeCell ref="K10:M10"/>
    <mergeCell ref="A11:A12"/>
    <mergeCell ref="B11:B12"/>
    <mergeCell ref="E11:E12"/>
    <mergeCell ref="F11:F12"/>
    <mergeCell ref="I11:J11"/>
    <mergeCell ref="K11:K12"/>
    <mergeCell ref="L11:L12"/>
    <mergeCell ref="M11:M12"/>
    <mergeCell ref="C10:C12"/>
    <mergeCell ref="D10:D12"/>
    <mergeCell ref="E10:F10"/>
    <mergeCell ref="I78:J78"/>
    <mergeCell ref="K78:K79"/>
    <mergeCell ref="L78:L79"/>
    <mergeCell ref="M78:M79"/>
    <mergeCell ref="A30:B30"/>
    <mergeCell ref="C30:C32"/>
    <mergeCell ref="D30:D32"/>
    <mergeCell ref="E30:F30"/>
    <mergeCell ref="G30:J30"/>
    <mergeCell ref="K30:M30"/>
    <mergeCell ref="A31:A32"/>
    <mergeCell ref="B31:B32"/>
    <mergeCell ref="E31:E32"/>
    <mergeCell ref="F31:F32"/>
    <mergeCell ref="I31:J31"/>
    <mergeCell ref="K31:K32"/>
    <mergeCell ref="L31:L32"/>
    <mergeCell ref="M31:M32"/>
    <mergeCell ref="E52:F52"/>
    <mergeCell ref="A53:A54"/>
    <mergeCell ref="B53:B54"/>
    <mergeCell ref="E53:E54"/>
    <mergeCell ref="J44:M44"/>
    <mergeCell ref="J69:M69"/>
    <mergeCell ref="C99:C101"/>
    <mergeCell ref="D99:D101"/>
    <mergeCell ref="E99:F99"/>
    <mergeCell ref="G99:J99"/>
    <mergeCell ref="K99:M99"/>
    <mergeCell ref="A100:A101"/>
    <mergeCell ref="B100:B101"/>
    <mergeCell ref="E100:E101"/>
    <mergeCell ref="F100:F101"/>
    <mergeCell ref="I100:J100"/>
    <mergeCell ref="K100:K101"/>
    <mergeCell ref="L100:L101"/>
    <mergeCell ref="M100:M101"/>
    <mergeCell ref="A77:B77"/>
    <mergeCell ref="C77:C79"/>
    <mergeCell ref="D77:D79"/>
    <mergeCell ref="E77:F77"/>
    <mergeCell ref="G77:J77"/>
    <mergeCell ref="K77:M77"/>
    <mergeCell ref="A78:A79"/>
    <mergeCell ref="B78:B79"/>
    <mergeCell ref="E78:E79"/>
    <mergeCell ref="F78:F79"/>
    <mergeCell ref="A120:B120"/>
    <mergeCell ref="C120:C122"/>
    <mergeCell ref="D120:D122"/>
    <mergeCell ref="E120:F120"/>
    <mergeCell ref="G120:J120"/>
    <mergeCell ref="K120:M120"/>
    <mergeCell ref="A121:A122"/>
    <mergeCell ref="B121:B122"/>
    <mergeCell ref="E121:E122"/>
    <mergeCell ref="F121:F122"/>
    <mergeCell ref="I121:J121"/>
    <mergeCell ref="K121:K122"/>
    <mergeCell ref="L121:L122"/>
    <mergeCell ref="M121:M122"/>
    <mergeCell ref="G121:H121"/>
    <mergeCell ref="K138:M138"/>
    <mergeCell ref="A139:A140"/>
    <mergeCell ref="B139:B140"/>
    <mergeCell ref="E139:E140"/>
    <mergeCell ref="F139:F140"/>
    <mergeCell ref="I139:J139"/>
    <mergeCell ref="K139:K140"/>
    <mergeCell ref="L139:L140"/>
    <mergeCell ref="M139:M140"/>
    <mergeCell ref="G19:J19"/>
    <mergeCell ref="G41:J41"/>
    <mergeCell ref="G66:J66"/>
    <mergeCell ref="G88:J88"/>
    <mergeCell ref="G109:J109"/>
    <mergeCell ref="G127:J127"/>
    <mergeCell ref="G151:J151"/>
    <mergeCell ref="G178:J178"/>
    <mergeCell ref="E138:F138"/>
    <mergeCell ref="G138:J138"/>
    <mergeCell ref="J91:M91"/>
    <mergeCell ref="J112:M112"/>
    <mergeCell ref="J130:M130"/>
    <mergeCell ref="J154:M154"/>
    <mergeCell ref="G52:J52"/>
    <mergeCell ref="K52:M52"/>
    <mergeCell ref="A118:M118"/>
    <mergeCell ref="A119:M119"/>
    <mergeCell ref="C115:M115"/>
    <mergeCell ref="C116:M116"/>
    <mergeCell ref="A117:M117"/>
    <mergeCell ref="H113:M113"/>
    <mergeCell ref="A111:M111"/>
    <mergeCell ref="C133:M133"/>
  </mergeCells>
  <pageMargins left="0.31496062992125984" right="0.31496062992125984" top="0.74803149606299213" bottom="0.35433070866141736" header="0.31496062992125984" footer="0.31496062992125984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2" sqref="D2"/>
    </sheetView>
  </sheetViews>
  <sheetFormatPr baseColWidth="10" defaultColWidth="9.140625" defaultRowHeight="15"/>
  <cols>
    <col min="1" max="1" width="13.140625" customWidth="1"/>
    <col min="8" max="8" width="9.5703125" bestFit="1" customWidth="1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PEM 1</vt:lpstr>
      <vt:lpstr>Hoja3</vt:lpstr>
      <vt:lpstr>Hoja1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2017-08-03T02:35:56Z</dcterms:modified>
</cp:coreProperties>
</file>