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455"/>
  </bookViews>
  <sheets>
    <sheet name="PEM 1" sheetId="1" r:id="rId1"/>
    <sheet name="Hoja3" sheetId="3" r:id="rId2"/>
  </sheets>
  <calcPr calcId="125725"/>
</workbook>
</file>

<file path=xl/calcChain.xml><?xml version="1.0" encoding="utf-8"?>
<calcChain xmlns="http://schemas.openxmlformats.org/spreadsheetml/2006/main">
  <c r="F218" i="1"/>
  <c r="E218"/>
  <c r="F193"/>
  <c r="E193"/>
  <c r="F170"/>
  <c r="E170"/>
  <c r="F140"/>
  <c r="E140"/>
  <c r="F113"/>
  <c r="E113"/>
  <c r="F90"/>
  <c r="E90"/>
  <c r="F61"/>
  <c r="E61"/>
  <c r="F30"/>
  <c r="E30"/>
  <c r="E4" i="3"/>
  <c r="F4"/>
  <c r="D4"/>
  <c r="B6"/>
  <c r="A6" l="1"/>
</calcChain>
</file>

<file path=xl/sharedStrings.xml><?xml version="1.0" encoding="utf-8"?>
<sst xmlns="http://schemas.openxmlformats.org/spreadsheetml/2006/main" count="385" uniqueCount="92">
  <si>
    <t>MUNICIPIO:  CABORCA, SONORA</t>
  </si>
  <si>
    <t>EVALUACION DE METAS</t>
  </si>
  <si>
    <t>META</t>
  </si>
  <si>
    <t>CLAVE</t>
  </si>
  <si>
    <t>DESCRIPCION</t>
  </si>
  <si>
    <t>GASTO</t>
  </si>
  <si>
    <t>PRESUP.</t>
  </si>
  <si>
    <t>REAL</t>
  </si>
  <si>
    <t>PORCENTAJE</t>
  </si>
  <si>
    <t>E1</t>
  </si>
  <si>
    <t>E2</t>
  </si>
  <si>
    <t>E3</t>
  </si>
  <si>
    <t>TOTAL DEL GASTO DE LA UNIDAD RESPONSABLE</t>
  </si>
  <si>
    <t>PROM. UNIDAD RESP</t>
  </si>
  <si>
    <t>E1 Eficacia</t>
  </si>
  <si>
    <t>E2 Economía</t>
  </si>
  <si>
    <t>E3 Eficiencia</t>
  </si>
  <si>
    <t>NOMBRE:   ADMINISTRACION</t>
  </si>
  <si>
    <t>UNIDAD RESPONSABLE: AY 01 AYUNTAMIENTO</t>
  </si>
  <si>
    <t>Establecer la revisión de los acuerdos y disposiciones aprobadas</t>
  </si>
  <si>
    <t>NOMBRE:   PROCESO REGLAMENTARIO</t>
  </si>
  <si>
    <t>Ejecutar sesiones de cabildo ordinarias.</t>
  </si>
  <si>
    <t>Ejecutar sesiones de cabildo extraordinarias</t>
  </si>
  <si>
    <t>Presentar resultados de las comisiones.</t>
  </si>
  <si>
    <t>Revisar la información programática presupuestal y estados financieros.</t>
  </si>
  <si>
    <r>
      <t xml:space="preserve">PROGRAMA:     </t>
    </r>
    <r>
      <rPr>
        <sz val="10"/>
        <rFont val="Arial"/>
        <family val="2"/>
      </rPr>
      <t xml:space="preserve">CLAVE: </t>
    </r>
    <r>
      <rPr>
        <b/>
        <sz val="10"/>
        <rFont val="Arial"/>
        <family val="2"/>
      </rPr>
      <t xml:space="preserve">  AR</t>
    </r>
  </si>
  <si>
    <t>NOMBRE: ACCIÓN REGLAMENTARIA</t>
  </si>
  <si>
    <t xml:space="preserve">OBJETIVO (S):   Controlar y vigilar la normatividad establecida y el reglamento interior del Ayuntamiento con el objetivo de cumplir las disposiciones establecidas y aprobadas para el buen funcionamiento de la Administración Pública Municipal.
</t>
  </si>
  <si>
    <t>Docto.</t>
  </si>
  <si>
    <r>
      <t xml:space="preserve">PROGRAMA:     </t>
    </r>
    <r>
      <rPr>
        <sz val="10"/>
        <rFont val="Arial"/>
        <family val="2"/>
      </rPr>
      <t xml:space="preserve">CLAVE: </t>
    </r>
    <r>
      <rPr>
        <b/>
        <sz val="10"/>
        <rFont val="Arial"/>
        <family val="2"/>
      </rPr>
      <t xml:space="preserve">  AT</t>
    </r>
  </si>
  <si>
    <t>NOMBRE:  VIGILANCIA DE LA HACIENDA MUNICIPAL</t>
  </si>
  <si>
    <t>NOMBRE:   ADMINISTRACIÓN DE INGRESOS</t>
  </si>
  <si>
    <t xml:space="preserve"> </t>
  </si>
  <si>
    <t>Llevar a cabo eventos referente a los  programas de trabajo de las comisiones de cabildo.</t>
  </si>
  <si>
    <r>
      <t xml:space="preserve">PROGRAMA:     </t>
    </r>
    <r>
      <rPr>
        <sz val="10"/>
        <rFont val="Arial"/>
        <family val="2"/>
      </rPr>
      <t xml:space="preserve">CLAVE: </t>
    </r>
    <r>
      <rPr>
        <b/>
        <sz val="10"/>
        <rFont val="Arial"/>
        <family val="2"/>
      </rPr>
      <t xml:space="preserve">  AO</t>
    </r>
  </si>
  <si>
    <t>NOMBRE: COORDINACION MUNICIPAL</t>
  </si>
  <si>
    <t>NOMBRE:   COMISIONES DE TRABAJO</t>
  </si>
  <si>
    <t xml:space="preserve">OBJETIVO (S):   Eficientar los recursos materiales y economicos del H. Ayuntamiento mediante la correcta aplicación de los recursos
</t>
  </si>
  <si>
    <t xml:space="preserve">Analizar y aprobar el catalogo de clasificadores </t>
  </si>
  <si>
    <t>UNIDAD RESPONSABLE:   AY 01 AYUNTAMIENTO</t>
  </si>
  <si>
    <t>PROG</t>
  </si>
  <si>
    <t xml:space="preserve">Realizar visitas a la  comisaria </t>
  </si>
  <si>
    <t>Asunto</t>
  </si>
  <si>
    <t>Inspeccion</t>
  </si>
  <si>
    <r>
      <rPr>
        <b/>
        <sz val="10"/>
        <color theme="1"/>
        <rFont val="Arial"/>
        <family val="2"/>
      </rPr>
      <t>SUB PROGRAMA:</t>
    </r>
    <r>
      <rPr>
        <sz val="10"/>
        <color theme="1"/>
        <rFont val="Arial"/>
        <family val="2"/>
      </rPr>
      <t xml:space="preserve">    CLAVE:  </t>
    </r>
    <r>
      <rPr>
        <b/>
        <sz val="10"/>
        <color theme="1"/>
        <rFont val="Arial"/>
        <family val="2"/>
      </rPr>
      <t>01</t>
    </r>
  </si>
  <si>
    <t>Evento</t>
  </si>
  <si>
    <t>Informe</t>
  </si>
  <si>
    <t>Realizar actividades referentes al plan de trabajo de la comision de salud: charlas, pláticas, cursos, convivios, etc.</t>
  </si>
  <si>
    <t xml:space="preserve">Asistencia a congresos, conferencias y gestiones </t>
  </si>
  <si>
    <t>Apoyos economicos a la ciudadanía</t>
  </si>
  <si>
    <t>Apoyo</t>
  </si>
  <si>
    <t xml:space="preserve">OBJETIVO (S):  Realizar sesiones de Cabildo para llevar a cabo la toma de acuerdos necesarios para el mejor funcionamiento de la Administración Pública Municipal
  </t>
  </si>
  <si>
    <r>
      <rPr>
        <b/>
        <sz val="10"/>
        <color theme="1"/>
        <rFont val="Arial"/>
        <family val="2"/>
      </rPr>
      <t>SUB PROGRAMA:</t>
    </r>
    <r>
      <rPr>
        <sz val="10"/>
        <color theme="1"/>
        <rFont val="Arial"/>
        <family val="2"/>
      </rPr>
      <t xml:space="preserve">    CLAVE:  </t>
    </r>
    <r>
      <rPr>
        <b/>
        <sz val="10"/>
        <color theme="1"/>
        <rFont val="Arial"/>
        <family val="2"/>
      </rPr>
      <t>02</t>
    </r>
  </si>
  <si>
    <r>
      <rPr>
        <b/>
        <sz val="10"/>
        <rFont val="Arial"/>
        <family val="2"/>
      </rPr>
      <t>OBJETIVO(S)</t>
    </r>
    <r>
      <rPr>
        <sz val="10"/>
        <rFont val="Arial"/>
        <family val="2"/>
      </rPr>
      <t xml:space="preserve">:  </t>
    </r>
    <r>
      <rPr>
        <b/>
        <sz val="10"/>
        <rFont val="Arial"/>
        <family val="2"/>
      </rPr>
      <t xml:space="preserve">Realizar sesiones de Cabildo para llevar a cabo la toma de acuerdos necesarios para el  mejor funcionamiento de la Administración Pública Municipal  </t>
    </r>
  </si>
  <si>
    <r>
      <rPr>
        <b/>
        <sz val="10"/>
        <color theme="1"/>
        <rFont val="Arial"/>
        <family val="2"/>
      </rPr>
      <t>SUB PROGRAMA:</t>
    </r>
    <r>
      <rPr>
        <sz val="10"/>
        <color theme="1"/>
        <rFont val="Arial"/>
        <family val="2"/>
      </rPr>
      <t xml:space="preserve">    CLAVE: </t>
    </r>
    <r>
      <rPr>
        <b/>
        <sz val="10"/>
        <color theme="1"/>
        <rFont val="Arial"/>
        <family val="2"/>
      </rPr>
      <t xml:space="preserve"> 02</t>
    </r>
  </si>
  <si>
    <t xml:space="preserve">Apoyo a a las comunidades etnicas en la conservacion de sus tradiciones:  participacion en festejos del 6 abril: vestimenta tradicional, danza pascola, tohono, musica tradicional, alimentacion y hospedaje. Realización del 3o encuentro de artesanos indigenas. Encuentro entre niños y jovenes tohono  ootham </t>
  </si>
  <si>
    <t xml:space="preserve">Realizacion de actividades y eventos correspondiente a la comision de turismo:  Realizacion de concurso de esculturas de arena dentro de los festejos del día del marino. Realización de concurso de gastronomía en el marco de los festejos del seis de abril </t>
  </si>
  <si>
    <t>AR</t>
  </si>
  <si>
    <t>AT</t>
  </si>
  <si>
    <t>AO</t>
  </si>
  <si>
    <t>Analizar y aprobar el POA 2017</t>
  </si>
  <si>
    <t>HOJA _1_ DE _8</t>
  </si>
  <si>
    <t>Revisar y aprobar cuenta pública 2016</t>
  </si>
  <si>
    <t>HOJA _4_ DE _8</t>
  </si>
  <si>
    <t>Realizar reuniones de trabajo con las dependencias y Organismos sociales.</t>
  </si>
  <si>
    <t>Gestionar ante las instancias gubernamentales para concretar el proyecto.</t>
  </si>
  <si>
    <t xml:space="preserve">OBJETIVO (S):   Colaborar en la creación de un centro turistico en el cerro de La calera por parte de INAH, para detonar Caborca como un lugar único en latinoamerica con el tema de Petrogifos. 
</t>
  </si>
  <si>
    <t xml:space="preserve">OBJETIVO (S):   Colaborar en la difusión del nuevo sistema de justicia penal aplicado al Municipio, con el fin de que el ciudadano tenga conocimiento a que instancias dirigidas cuando es victima de un delito.
</t>
  </si>
  <si>
    <t>Coordinar reuniones de trabajo con las dependencias para rerforzar la informacion de la necesidad de tecnificar la difusion de est5e tema, asi como la aportacion de propuestas para la construccion del procfeso de difusion de información.</t>
  </si>
  <si>
    <t>Coordinar la elaboracion de un mapoa de proceso donde cada dependencia esté involucrada y capacitada para que se ejecute y hable en la misma metodología.</t>
  </si>
  <si>
    <t>Colaborar en el proceso de difusión</t>
  </si>
  <si>
    <t>OBJETIVO (S):   Coordinar la creación de un Patronato que implemente y administree la instalacion de parquimientros que despues de su liquidacion del financiamieno y mantenimiento, sus ingresos sean para el mejoramiento del área urbana del primercuadro de la ciudad.</t>
  </si>
  <si>
    <t>Coordinar la integración de un Patronato para que en conjunto con el ayuntamiento administren el Proyecto.</t>
  </si>
  <si>
    <t>Coordinar su aprobación por el ayuntamiento.</t>
  </si>
  <si>
    <t>Coordinar reuniones de trabajo con dependencias</t>
  </si>
  <si>
    <t>Coordinar reuniones de trabajo con organismos ciudadanos.</t>
  </si>
  <si>
    <t xml:space="preserve">Analizar y aprobar el Presupuesto de Egresos </t>
  </si>
  <si>
    <t xml:space="preserve">Analizar y aprobar la iniciativa de ley y Presupuesto de Ingresos </t>
  </si>
  <si>
    <t>INFORMACIÓN PROGRAMÁTICA PRESUPUESTAL 2017</t>
  </si>
  <si>
    <t>TRIMESTRAL</t>
  </si>
  <si>
    <t>ACUMULADO</t>
  </si>
  <si>
    <t>UNIDAD             DE                     MEDIDA</t>
  </si>
  <si>
    <t>PONDE-         RACIÓN           %</t>
  </si>
  <si>
    <t>DEVENG</t>
  </si>
  <si>
    <t>ANEXO 17</t>
  </si>
  <si>
    <t>HOJA _2_ DE _8</t>
  </si>
  <si>
    <t>HOJA _3_ DE _8</t>
  </si>
  <si>
    <t>HOJA _5_ DE _8</t>
  </si>
  <si>
    <t>HOJA _6_ DE _8</t>
  </si>
  <si>
    <t>HOJA _7_ DE _8</t>
  </si>
  <si>
    <t>HOJA _8_ DE _8</t>
  </si>
  <si>
    <t xml:space="preserve">PERIODO: 01 DE ABRIL AL 30 DE JUNIO DEL 2017  </t>
  </si>
</sst>
</file>

<file path=xl/styles.xml><?xml version="1.0" encoding="utf-8"?>
<styleSheet xmlns="http://schemas.openxmlformats.org/spreadsheetml/2006/main">
  <numFmts count="1">
    <numFmt numFmtId="164" formatCode="\-"/>
  </numFmts>
  <fonts count="20">
    <font>
      <sz val="11"/>
      <color theme="1"/>
      <name val="Calibri"/>
      <family val="2"/>
      <scheme val="minor"/>
    </font>
    <font>
      <b/>
      <sz val="10"/>
      <name val="Arial"/>
      <family val="2"/>
    </font>
    <font>
      <sz val="10"/>
      <name val="Arial"/>
      <family val="2"/>
    </font>
    <font>
      <sz val="8"/>
      <color theme="1"/>
      <name val="Calibri"/>
      <family val="2"/>
      <scheme val="minor"/>
    </font>
    <font>
      <sz val="9"/>
      <color theme="1"/>
      <name val="Calibri"/>
      <family val="2"/>
      <scheme val="minor"/>
    </font>
    <font>
      <sz val="8"/>
      <name val="Arial"/>
      <family val="2"/>
    </font>
    <font>
      <sz val="10"/>
      <color theme="1"/>
      <name val="Arial"/>
      <family val="2"/>
    </font>
    <font>
      <sz val="10"/>
      <color theme="1"/>
      <name val="Calibri"/>
      <family val="2"/>
      <scheme val="minor"/>
    </font>
    <font>
      <sz val="8"/>
      <color theme="1"/>
      <name val="Arial"/>
      <family val="2"/>
    </font>
    <font>
      <b/>
      <sz val="10"/>
      <color theme="1"/>
      <name val="Arial"/>
      <family val="2"/>
    </font>
    <font>
      <sz val="6"/>
      <color theme="1"/>
      <name val="Calibri"/>
      <family val="2"/>
      <scheme val="minor"/>
    </font>
    <font>
      <sz val="9"/>
      <color theme="1"/>
      <name val="Arial"/>
      <family val="2"/>
    </font>
    <font>
      <b/>
      <sz val="9"/>
      <name val="Arial"/>
      <family val="2"/>
    </font>
    <font>
      <sz val="11"/>
      <color theme="1"/>
      <name val="Calibri"/>
      <family val="2"/>
      <scheme val="minor"/>
    </font>
    <font>
      <b/>
      <sz val="11"/>
      <color theme="1"/>
      <name val="Calibri"/>
      <family val="2"/>
      <scheme val="minor"/>
    </font>
    <font>
      <sz val="9"/>
      <color rgb="FF000000"/>
      <name val="Calibri"/>
      <family val="2"/>
      <scheme val="minor"/>
    </font>
    <font>
      <sz val="11"/>
      <color rgb="FF000000"/>
      <name val="Calibri"/>
      <family val="2"/>
      <scheme val="minor"/>
    </font>
    <font>
      <sz val="8"/>
      <color rgb="FF000000"/>
      <name val="Calibri"/>
      <family val="2"/>
      <scheme val="minor"/>
    </font>
    <font>
      <b/>
      <sz val="11"/>
      <color rgb="FF000000"/>
      <name val="Calibri"/>
      <family val="2"/>
      <scheme val="minor"/>
    </font>
    <font>
      <b/>
      <sz val="8"/>
      <color theme="1"/>
      <name val="Arial"/>
      <family val="2"/>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rgb="FF000000"/>
      </patternFill>
    </fill>
    <fill>
      <patternFill patternType="solid">
        <fgColor rgb="FFFFFF00"/>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s>
  <cellStyleXfs count="2">
    <xf numFmtId="0" fontId="0" fillId="0" borderId="0"/>
    <xf numFmtId="9" fontId="13" fillId="0" borderId="0" applyFont="0" applyFill="0" applyBorder="0" applyAlignment="0" applyProtection="0"/>
  </cellStyleXfs>
  <cellXfs count="169">
    <xf numFmtId="0" fontId="0" fillId="0" borderId="0" xfId="0"/>
    <xf numFmtId="0" fontId="1" fillId="0" borderId="0" xfId="0" applyFont="1" applyBorder="1"/>
    <xf numFmtId="0" fontId="0" fillId="0" borderId="0" xfId="0" applyBorder="1"/>
    <xf numFmtId="0" fontId="0" fillId="0" borderId="5" xfId="0" applyBorder="1"/>
    <xf numFmtId="0" fontId="1" fillId="0" borderId="6" xfId="0" applyFont="1" applyBorder="1"/>
    <xf numFmtId="0" fontId="1" fillId="0" borderId="0" xfId="0" applyFont="1" applyFill="1" applyBorder="1"/>
    <xf numFmtId="0" fontId="0" fillId="0" borderId="4" xfId="0" applyBorder="1" applyAlignment="1">
      <alignment horizontal="center"/>
    </xf>
    <xf numFmtId="0" fontId="0" fillId="0" borderId="9" xfId="0" applyBorder="1" applyAlignment="1">
      <alignment horizontal="center"/>
    </xf>
    <xf numFmtId="0" fontId="0" fillId="0" borderId="9" xfId="0" applyBorder="1"/>
    <xf numFmtId="0" fontId="0" fillId="0" borderId="5" xfId="0" applyBorder="1" applyAlignment="1">
      <alignment horizontal="center"/>
    </xf>
    <xf numFmtId="0" fontId="1" fillId="0" borderId="1" xfId="0" applyFont="1" applyFill="1" applyBorder="1"/>
    <xf numFmtId="0" fontId="1" fillId="0" borderId="2" xfId="0" applyFont="1" applyFill="1" applyBorder="1"/>
    <xf numFmtId="0" fontId="3" fillId="0" borderId="0" xfId="0" applyFont="1"/>
    <xf numFmtId="0" fontId="0" fillId="3" borderId="10" xfId="0" applyFill="1" applyBorder="1"/>
    <xf numFmtId="1" fontId="0" fillId="0" borderId="5" xfId="0" applyNumberFormat="1" applyBorder="1" applyAlignment="1">
      <alignment horizontal="center"/>
    </xf>
    <xf numFmtId="1" fontId="0" fillId="0" borderId="5" xfId="0" applyNumberFormat="1" applyBorder="1"/>
    <xf numFmtId="0" fontId="0" fillId="0" borderId="9" xfId="0" applyFont="1" applyBorder="1"/>
    <xf numFmtId="0" fontId="0" fillId="0" borderId="0" xfId="0" applyFont="1"/>
    <xf numFmtId="1" fontId="0" fillId="0" borderId="9" xfId="0" applyNumberFormat="1" applyFont="1" applyBorder="1"/>
    <xf numFmtId="0" fontId="0" fillId="0" borderId="5" xfId="0" applyFont="1" applyBorder="1"/>
    <xf numFmtId="0" fontId="0" fillId="0" borderId="12" xfId="0" applyFont="1" applyBorder="1" applyAlignment="1">
      <alignment horizontal="center" vertical="center"/>
    </xf>
    <xf numFmtId="0" fontId="0" fillId="0" borderId="12" xfId="0" applyFont="1" applyBorder="1"/>
    <xf numFmtId="0" fontId="0" fillId="0" borderId="9" xfId="0" applyFont="1" applyBorder="1" applyAlignment="1">
      <alignment horizontal="center" vertical="center"/>
    </xf>
    <xf numFmtId="0" fontId="0" fillId="0" borderId="9" xfId="0" applyFont="1" applyBorder="1" applyAlignment="1">
      <alignment horizontal="center"/>
    </xf>
    <xf numFmtId="0" fontId="0" fillId="0" borderId="9" xfId="0" applyFont="1" applyBorder="1" applyAlignment="1">
      <alignment wrapText="1"/>
    </xf>
    <xf numFmtId="0" fontId="0" fillId="0" borderId="9" xfId="0" applyFont="1" applyBorder="1" applyAlignment="1">
      <alignment horizontal="justify"/>
    </xf>
    <xf numFmtId="0" fontId="0" fillId="0" borderId="9" xfId="0" applyBorder="1" applyAlignment="1">
      <alignment horizontal="center" vertical="center" wrapText="1"/>
    </xf>
    <xf numFmtId="1" fontId="0" fillId="0" borderId="9" xfId="0" applyNumberFormat="1" applyFont="1" applyBorder="1" applyAlignment="1">
      <alignment horizontal="center" vertical="center"/>
    </xf>
    <xf numFmtId="164" fontId="0" fillId="0" borderId="9" xfId="0" quotePrefix="1" applyNumberFormat="1" applyFont="1" applyBorder="1" applyAlignment="1">
      <alignment horizontal="center" vertical="center"/>
    </xf>
    <xf numFmtId="0" fontId="5" fillId="3" borderId="10" xfId="0" applyFont="1" applyFill="1" applyBorder="1" applyAlignment="1">
      <alignment horizontal="center"/>
    </xf>
    <xf numFmtId="0" fontId="0" fillId="0" borderId="5" xfId="0" applyFont="1" applyBorder="1" applyAlignment="1">
      <alignment horizontal="center" vertical="center"/>
    </xf>
    <xf numFmtId="0" fontId="0" fillId="0" borderId="9"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0" fillId="0" borderId="0" xfId="0" applyBorder="1" applyAlignment="1">
      <alignment horizontal="center"/>
    </xf>
    <xf numFmtId="0" fontId="1" fillId="0" borderId="4" xfId="0" applyFont="1" applyBorder="1"/>
    <xf numFmtId="0" fontId="1" fillId="0" borderId="15" xfId="0" applyFont="1" applyBorder="1"/>
    <xf numFmtId="0" fontId="0" fillId="0" borderId="5" xfId="0" applyFont="1" applyBorder="1" applyAlignment="1">
      <alignment horizontal="justify"/>
    </xf>
    <xf numFmtId="0" fontId="0" fillId="0" borderId="0" xfId="0" applyFont="1" applyBorder="1" applyAlignment="1">
      <alignment horizontal="center" vertical="center"/>
    </xf>
    <xf numFmtId="10" fontId="0" fillId="0" borderId="9" xfId="0" applyNumberFormat="1" applyFont="1" applyBorder="1" applyAlignment="1">
      <alignment horizontal="center" vertical="center"/>
    </xf>
    <xf numFmtId="10" fontId="0" fillId="0" borderId="9" xfId="0" applyNumberFormat="1" applyFont="1" applyBorder="1"/>
    <xf numFmtId="10" fontId="0" fillId="0" borderId="9" xfId="0" applyNumberFormat="1" applyBorder="1" applyAlignment="1">
      <alignment horizontal="center"/>
    </xf>
    <xf numFmtId="10" fontId="0" fillId="0" borderId="9" xfId="0" applyNumberFormat="1" applyBorder="1"/>
    <xf numFmtId="10" fontId="3" fillId="0" borderId="9" xfId="0" applyNumberFormat="1" applyFont="1" applyBorder="1" applyAlignment="1">
      <alignment horizontal="center" vertical="center"/>
    </xf>
    <xf numFmtId="0" fontId="0" fillId="0" borderId="9" xfId="0" applyBorder="1" applyAlignment="1">
      <alignment wrapText="1"/>
    </xf>
    <xf numFmtId="0" fontId="6" fillId="0" borderId="4" xfId="0" applyFont="1" applyBorder="1"/>
    <xf numFmtId="0" fontId="6" fillId="0" borderId="0" xfId="0" applyFont="1" applyBorder="1"/>
    <xf numFmtId="0" fontId="1" fillId="0" borderId="0" xfId="0" applyFont="1" applyBorder="1" applyAlignment="1">
      <alignment horizontal="right"/>
    </xf>
    <xf numFmtId="0" fontId="6" fillId="0" borderId="6" xfId="0" applyFont="1" applyBorder="1"/>
    <xf numFmtId="0" fontId="6" fillId="0" borderId="4" xfId="0" applyFont="1" applyFill="1" applyBorder="1"/>
    <xf numFmtId="0" fontId="0" fillId="0" borderId="9" xfId="0" applyBorder="1" applyAlignment="1">
      <alignment horizontal="justify"/>
    </xf>
    <xf numFmtId="0" fontId="8" fillId="0" borderId="0" xfId="0" applyFont="1"/>
    <xf numFmtId="10" fontId="4" fillId="3" borderId="10" xfId="0" applyNumberFormat="1" applyFont="1" applyFill="1" applyBorder="1"/>
    <xf numFmtId="0" fontId="4" fillId="3" borderId="10" xfId="0" applyFont="1" applyFill="1" applyBorder="1"/>
    <xf numFmtId="0" fontId="4" fillId="0" borderId="9" xfId="0" applyFont="1" applyBorder="1" applyAlignment="1">
      <alignment horizontal="center"/>
    </xf>
    <xf numFmtId="0" fontId="4" fillId="0" borderId="5" xfId="0" applyFont="1" applyBorder="1"/>
    <xf numFmtId="0" fontId="4" fillId="0" borderId="0" xfId="0" applyFont="1"/>
    <xf numFmtId="10" fontId="4" fillId="0" borderId="9" xfId="0" applyNumberFormat="1" applyFont="1" applyBorder="1"/>
    <xf numFmtId="0" fontId="4" fillId="0" borderId="9" xfId="0" applyFont="1" applyBorder="1"/>
    <xf numFmtId="1" fontId="7" fillId="0" borderId="9" xfId="0" applyNumberFormat="1" applyFont="1" applyBorder="1" applyAlignment="1">
      <alignment horizontal="center" vertical="center"/>
    </xf>
    <xf numFmtId="0" fontId="7" fillId="0" borderId="9" xfId="0" applyFont="1" applyBorder="1" applyAlignment="1">
      <alignment horizontal="center" vertical="center"/>
    </xf>
    <xf numFmtId="1" fontId="7" fillId="0" borderId="9" xfId="0" applyNumberFormat="1" applyFont="1" applyBorder="1" applyAlignment="1">
      <alignment vertical="center"/>
    </xf>
    <xf numFmtId="0" fontId="10" fillId="0" borderId="0" xfId="0" applyFont="1"/>
    <xf numFmtId="1" fontId="0" fillId="0" borderId="12" xfId="0" applyNumberFormat="1" applyFont="1" applyBorder="1" applyAlignment="1">
      <alignment horizontal="center" vertical="center"/>
    </xf>
    <xf numFmtId="0" fontId="0" fillId="0" borderId="9" xfId="0" applyFont="1" applyBorder="1" applyAlignment="1">
      <alignment horizontal="justify" vertical="center"/>
    </xf>
    <xf numFmtId="0" fontId="0" fillId="0" borderId="9" xfId="0" applyFont="1" applyBorder="1" applyAlignment="1">
      <alignment horizontal="center" vertical="center" wrapText="1"/>
    </xf>
    <xf numFmtId="0" fontId="0" fillId="0" borderId="9" xfId="0" applyFont="1" applyBorder="1" applyAlignment="1">
      <alignment wrapText="1"/>
    </xf>
    <xf numFmtId="0" fontId="0" fillId="0" borderId="9" xfId="0" applyFont="1" applyBorder="1" applyAlignment="1">
      <alignment horizontal="center" vertical="center"/>
    </xf>
    <xf numFmtId="0" fontId="0" fillId="0" borderId="12" xfId="0" applyFont="1" applyBorder="1" applyAlignment="1">
      <alignment wrapText="1"/>
    </xf>
    <xf numFmtId="9" fontId="0" fillId="3" borderId="10" xfId="0" applyNumberFormat="1" applyFont="1" applyFill="1" applyBorder="1" applyAlignment="1">
      <alignment horizontal="center"/>
    </xf>
    <xf numFmtId="3" fontId="0" fillId="0" borderId="9" xfId="0" applyNumberFormat="1" applyBorder="1" applyAlignment="1">
      <alignment horizontal="center"/>
    </xf>
    <xf numFmtId="3" fontId="7" fillId="0" borderId="9" xfId="0" applyNumberFormat="1" applyFont="1" applyBorder="1" applyAlignment="1">
      <alignment horizontal="center" vertical="center"/>
    </xf>
    <xf numFmtId="3" fontId="7" fillId="0" borderId="5" xfId="0" applyNumberFormat="1" applyFont="1" applyBorder="1" applyAlignment="1">
      <alignment horizontal="center" vertical="center"/>
    </xf>
    <xf numFmtId="3" fontId="0" fillId="0" borderId="9" xfId="0" applyNumberFormat="1" applyFont="1" applyBorder="1" applyAlignment="1">
      <alignment horizontal="center" vertical="center"/>
    </xf>
    <xf numFmtId="10" fontId="0" fillId="0" borderId="12" xfId="0" applyNumberFormat="1" applyFont="1" applyBorder="1" applyAlignment="1">
      <alignment horizontal="center" vertical="center"/>
    </xf>
    <xf numFmtId="10" fontId="0" fillId="0" borderId="3" xfId="1" applyNumberFormat="1" applyFont="1" applyBorder="1" applyAlignment="1">
      <alignment horizontal="center" vertical="center"/>
    </xf>
    <xf numFmtId="10" fontId="0" fillId="0" borderId="5" xfId="1" applyNumberFormat="1" applyFont="1" applyBorder="1" applyAlignment="1">
      <alignment horizontal="center" vertical="center"/>
    </xf>
    <xf numFmtId="10" fontId="7" fillId="0" borderId="5" xfId="0" applyNumberFormat="1" applyFont="1" applyBorder="1" applyAlignment="1">
      <alignment horizontal="center" vertical="center"/>
    </xf>
    <xf numFmtId="10" fontId="7" fillId="0" borderId="9" xfId="0" applyNumberFormat="1" applyFont="1" applyBorder="1" applyAlignment="1">
      <alignment horizontal="center" vertical="center"/>
    </xf>
    <xf numFmtId="10" fontId="7" fillId="0" borderId="9" xfId="0" applyNumberFormat="1" applyFont="1" applyBorder="1" applyAlignment="1">
      <alignment vertical="center"/>
    </xf>
    <xf numFmtId="10" fontId="0" fillId="3" borderId="10" xfId="0" applyNumberFormat="1" applyFill="1" applyBorder="1"/>
    <xf numFmtId="10" fontId="0" fillId="0" borderId="5" xfId="0" applyNumberFormat="1" applyFont="1" applyBorder="1" applyAlignment="1">
      <alignment horizontal="center" vertical="center"/>
    </xf>
    <xf numFmtId="10" fontId="3" fillId="3" borderId="10" xfId="1" applyNumberFormat="1" applyFont="1" applyFill="1" applyBorder="1"/>
    <xf numFmtId="10" fontId="0" fillId="0" borderId="9" xfId="0" applyNumberFormat="1" applyFont="1" applyBorder="1" applyAlignment="1">
      <alignment horizontal="center" vertical="center"/>
    </xf>
    <xf numFmtId="10" fontId="0" fillId="0" borderId="0" xfId="0" applyNumberFormat="1"/>
    <xf numFmtId="10" fontId="15" fillId="4" borderId="10" xfId="0" applyNumberFormat="1" applyFont="1" applyFill="1" applyBorder="1"/>
    <xf numFmtId="10" fontId="17" fillId="4" borderId="10" xfId="0" applyNumberFormat="1" applyFont="1" applyFill="1" applyBorder="1"/>
    <xf numFmtId="10" fontId="15" fillId="0" borderId="9" xfId="0" applyNumberFormat="1" applyFont="1" applyBorder="1"/>
    <xf numFmtId="3" fontId="0" fillId="0" borderId="0" xfId="0" applyNumberFormat="1"/>
    <xf numFmtId="3" fontId="15" fillId="4" borderId="10" xfId="0" applyNumberFormat="1" applyFont="1" applyFill="1" applyBorder="1"/>
    <xf numFmtId="3" fontId="16" fillId="4" borderId="10" xfId="0" applyNumberFormat="1" applyFont="1" applyFill="1" applyBorder="1"/>
    <xf numFmtId="10" fontId="16" fillId="4" borderId="10" xfId="0" applyNumberFormat="1" applyFont="1" applyFill="1" applyBorder="1" applyAlignment="1">
      <alignment vertical="top"/>
    </xf>
    <xf numFmtId="3" fontId="0" fillId="3" borderId="10" xfId="0" applyNumberFormat="1" applyFill="1" applyBorder="1" applyAlignment="1">
      <alignment horizontal="right" vertical="top" wrapText="1"/>
    </xf>
    <xf numFmtId="10" fontId="0" fillId="0" borderId="12" xfId="1" applyNumberFormat="1" applyFont="1" applyBorder="1" applyAlignment="1">
      <alignment horizontal="center" vertical="center"/>
    </xf>
    <xf numFmtId="10" fontId="0" fillId="0" borderId="9" xfId="1" applyNumberFormat="1" applyFont="1" applyBorder="1" applyAlignment="1">
      <alignment horizontal="center" vertical="center"/>
    </xf>
    <xf numFmtId="10" fontId="0" fillId="0" borderId="9" xfId="0" applyNumberFormat="1" applyFont="1" applyBorder="1" applyAlignment="1">
      <alignment horizontal="center"/>
    </xf>
    <xf numFmtId="10" fontId="15" fillId="4" borderId="10" xfId="0" applyNumberFormat="1" applyFont="1" applyFill="1" applyBorder="1" applyAlignment="1">
      <alignment vertical="top"/>
    </xf>
    <xf numFmtId="3" fontId="15" fillId="4" borderId="10" xfId="0" applyNumberFormat="1" applyFont="1" applyFill="1" applyBorder="1" applyAlignment="1">
      <alignment horizontal="right" vertical="top" wrapText="1"/>
    </xf>
    <xf numFmtId="0" fontId="14" fillId="0" borderId="0" xfId="0" applyFont="1" applyAlignment="1">
      <alignment horizontal="center"/>
    </xf>
    <xf numFmtId="3" fontId="16" fillId="4" borderId="12" xfId="0" applyNumberFormat="1" applyFont="1" applyFill="1" applyBorder="1"/>
    <xf numFmtId="3" fontId="18" fillId="4" borderId="12" xfId="0" applyNumberFormat="1" applyFont="1" applyFill="1" applyBorder="1"/>
    <xf numFmtId="3" fontId="0" fillId="5" borderId="10" xfId="0" applyNumberFormat="1" applyFill="1" applyBorder="1"/>
    <xf numFmtId="10" fontId="3" fillId="0" borderId="4" xfId="0" applyNumberFormat="1" applyFont="1" applyBorder="1" applyAlignment="1">
      <alignment horizontal="center" vertical="center"/>
    </xf>
    <xf numFmtId="3" fontId="7" fillId="0" borderId="9" xfId="0" applyNumberFormat="1" applyFont="1" applyBorder="1" applyAlignment="1">
      <alignment horizontal="right" vertical="center"/>
    </xf>
    <xf numFmtId="0" fontId="0" fillId="0" borderId="9" xfId="0" applyFont="1" applyBorder="1" applyAlignment="1">
      <alignment horizontal="center" vertical="center"/>
    </xf>
    <xf numFmtId="10" fontId="0" fillId="0" borderId="9" xfId="0" applyNumberFormat="1" applyFont="1" applyBorder="1" applyAlignment="1">
      <alignment horizontal="center" vertical="center"/>
    </xf>
    <xf numFmtId="0" fontId="0" fillId="0" borderId="9" xfId="0" applyFont="1" applyBorder="1" applyAlignment="1">
      <alignment wrapText="1"/>
    </xf>
    <xf numFmtId="0" fontId="0" fillId="0" borderId="9" xfId="0" applyFont="1" applyBorder="1" applyAlignment="1">
      <alignment horizontal="center" vertical="center"/>
    </xf>
    <xf numFmtId="10" fontId="0" fillId="0" borderId="9" xfId="0" applyNumberFormat="1" applyFont="1" applyBorder="1" applyAlignment="1">
      <alignment horizontal="center" vertical="center"/>
    </xf>
    <xf numFmtId="0" fontId="0" fillId="0" borderId="0" xfId="0" applyFill="1" applyBorder="1"/>
    <xf numFmtId="0" fontId="10" fillId="3" borderId="11" xfId="0" applyFont="1" applyFill="1" applyBorder="1" applyAlignment="1">
      <alignment horizontal="center"/>
    </xf>
    <xf numFmtId="1" fontId="0" fillId="0" borderId="9" xfId="0" applyNumberFormat="1" applyFont="1" applyBorder="1" applyAlignment="1">
      <alignment horizontal="center" vertical="center"/>
    </xf>
    <xf numFmtId="0" fontId="0" fillId="0" borderId="9" xfId="0" applyFont="1" applyBorder="1" applyAlignment="1">
      <alignment horizontal="center" vertical="center"/>
    </xf>
    <xf numFmtId="10" fontId="0" fillId="0" borderId="9" xfId="0" applyNumberFormat="1" applyFont="1" applyBorder="1" applyAlignment="1">
      <alignment horizontal="center" vertical="center"/>
    </xf>
    <xf numFmtId="3" fontId="0" fillId="0" borderId="9" xfId="0" applyNumberFormat="1" applyFont="1" applyBorder="1" applyAlignment="1">
      <alignment horizontal="right" vertical="center"/>
    </xf>
    <xf numFmtId="0" fontId="0" fillId="0" borderId="3" xfId="0" applyFont="1" applyBorder="1" applyAlignment="1">
      <alignment vertical="center" wrapText="1"/>
    </xf>
    <xf numFmtId="0" fontId="0" fillId="0" borderId="12" xfId="0" applyFont="1" applyBorder="1" applyAlignment="1">
      <alignment vertical="center"/>
    </xf>
    <xf numFmtId="0" fontId="0" fillId="0" borderId="5" xfId="0" applyFont="1" applyBorder="1" applyAlignment="1">
      <alignment vertical="center" wrapText="1"/>
    </xf>
    <xf numFmtId="0" fontId="0" fillId="0" borderId="9" xfId="0" applyFont="1" applyBorder="1" applyAlignment="1">
      <alignment vertical="center"/>
    </xf>
    <xf numFmtId="0" fontId="0" fillId="0" borderId="12" xfId="0" applyFont="1" applyBorder="1" applyAlignment="1">
      <alignment horizontal="justify" vertical="center"/>
    </xf>
    <xf numFmtId="0" fontId="0" fillId="0" borderId="9" xfId="0" applyFont="1" applyBorder="1" applyAlignment="1">
      <alignment vertical="center" wrapText="1"/>
    </xf>
    <xf numFmtId="3" fontId="0" fillId="0" borderId="12" xfId="0" quotePrefix="1" applyNumberFormat="1" applyFont="1" applyBorder="1" applyAlignment="1">
      <alignment horizontal="center" vertical="center"/>
    </xf>
    <xf numFmtId="3" fontId="0" fillId="0" borderId="12" xfId="0" applyNumberFormat="1" applyFont="1" applyBorder="1" applyAlignment="1">
      <alignment horizontal="center" vertical="center"/>
    </xf>
    <xf numFmtId="3" fontId="0" fillId="0" borderId="9" xfId="0" quotePrefix="1" applyNumberFormat="1" applyFont="1" applyBorder="1" applyAlignment="1">
      <alignment horizontal="center" vertical="center"/>
    </xf>
    <xf numFmtId="3" fontId="0" fillId="0" borderId="9" xfId="0" applyNumberFormat="1" applyBorder="1" applyAlignment="1">
      <alignment horizontal="center" vertical="center"/>
    </xf>
    <xf numFmtId="3" fontId="14" fillId="0" borderId="13" xfId="0" applyNumberFormat="1" applyFont="1" applyFill="1" applyBorder="1" applyAlignment="1">
      <alignment horizontal="center"/>
    </xf>
    <xf numFmtId="3" fontId="0" fillId="0" borderId="5" xfId="0" applyNumberFormat="1" applyFont="1" applyBorder="1" applyAlignment="1">
      <alignment horizontal="center" vertical="center"/>
    </xf>
    <xf numFmtId="3" fontId="4" fillId="0" borderId="9" xfId="0" applyNumberFormat="1" applyFont="1" applyBorder="1" applyAlignment="1">
      <alignment horizontal="center"/>
    </xf>
    <xf numFmtId="3" fontId="14" fillId="3" borderId="10" xfId="0" applyNumberFormat="1" applyFont="1" applyFill="1" applyBorder="1" applyAlignment="1">
      <alignment horizontal="center"/>
    </xf>
    <xf numFmtId="3" fontId="0" fillId="0" borderId="9" xfId="0" applyNumberFormat="1" applyFont="1" applyBorder="1" applyAlignment="1">
      <alignment horizontal="center" vertical="center"/>
    </xf>
    <xf numFmtId="3" fontId="0" fillId="0" borderId="9" xfId="0" applyNumberFormat="1" applyFont="1" applyBorder="1" applyAlignment="1">
      <alignment horizontal="center"/>
    </xf>
    <xf numFmtId="0" fontId="6" fillId="0" borderId="6" xfId="0" applyFont="1" applyFill="1" applyBorder="1"/>
    <xf numFmtId="0" fontId="6" fillId="0" borderId="7" xfId="0" applyFont="1" applyFill="1" applyBorder="1"/>
    <xf numFmtId="0" fontId="9" fillId="0" borderId="14" xfId="0" applyFont="1" applyFill="1" applyBorder="1"/>
    <xf numFmtId="0" fontId="9" fillId="0" borderId="8" xfId="0" applyFont="1" applyFill="1" applyBorder="1"/>
    <xf numFmtId="0" fontId="9" fillId="0" borderId="11" xfId="0" applyFont="1" applyFill="1" applyBorder="1"/>
    <xf numFmtId="0" fontId="1" fillId="2" borderId="14"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11" xfId="0" applyFont="1" applyFill="1" applyBorder="1" applyAlignment="1">
      <alignment horizontal="left" vertical="top" wrapText="1"/>
    </xf>
    <xf numFmtId="0" fontId="5" fillId="3" borderId="10" xfId="0" applyFont="1" applyFill="1" applyBorder="1" applyAlignment="1">
      <alignment horizontal="center"/>
    </xf>
    <xf numFmtId="0" fontId="19" fillId="3" borderId="10" xfId="0" applyFont="1" applyFill="1" applyBorder="1" applyAlignment="1">
      <alignment horizontal="center"/>
    </xf>
    <xf numFmtId="0" fontId="5" fillId="3" borderId="10" xfId="0" applyFont="1" applyFill="1" applyBorder="1" applyAlignment="1">
      <alignment horizontal="center" vertical="center"/>
    </xf>
    <xf numFmtId="0" fontId="8" fillId="3" borderId="10" xfId="0" applyFont="1" applyFill="1" applyBorder="1" applyAlignment="1">
      <alignment horizontal="center"/>
    </xf>
    <xf numFmtId="0" fontId="9" fillId="0" borderId="10" xfId="0" applyFont="1" applyBorder="1" applyAlignment="1">
      <alignment horizontal="center"/>
    </xf>
    <xf numFmtId="0" fontId="5" fillId="3" borderId="10" xfId="0" applyFont="1" applyFill="1" applyBorder="1" applyAlignment="1">
      <alignment horizontal="center" vertical="center" wrapText="1"/>
    </xf>
    <xf numFmtId="0" fontId="1" fillId="0" borderId="0" xfId="0" applyFont="1" applyBorder="1" applyAlignment="1">
      <alignment horizontal="center"/>
    </xf>
    <xf numFmtId="0" fontId="11" fillId="0" borderId="0" xfId="0" applyFont="1" applyBorder="1" applyAlignment="1">
      <alignment horizontal="right"/>
    </xf>
    <xf numFmtId="0" fontId="6" fillId="0" borderId="2" xfId="0" applyFont="1" applyFill="1" applyBorder="1" applyAlignment="1">
      <alignment wrapText="1"/>
    </xf>
    <xf numFmtId="0" fontId="6" fillId="0" borderId="2" xfId="0" applyFont="1" applyFill="1" applyBorder="1"/>
    <xf numFmtId="0" fontId="6" fillId="0" borderId="3" xfId="0" applyFont="1" applyFill="1" applyBorder="1"/>
    <xf numFmtId="0" fontId="4" fillId="3" borderId="10" xfId="0" applyFont="1" applyFill="1" applyBorder="1" applyAlignment="1">
      <alignment horizontal="center"/>
    </xf>
    <xf numFmtId="0" fontId="10" fillId="3" borderId="14" xfId="0" applyFont="1" applyFill="1" applyBorder="1" applyAlignment="1">
      <alignment horizontal="center"/>
    </xf>
    <xf numFmtId="0" fontId="10" fillId="3" borderId="11" xfId="0" applyFont="1" applyFill="1" applyBorder="1" applyAlignment="1">
      <alignment horizontal="center"/>
    </xf>
    <xf numFmtId="0" fontId="12" fillId="0" borderId="0" xfId="0" applyFont="1" applyBorder="1" applyAlignment="1">
      <alignment horizontal="right"/>
    </xf>
    <xf numFmtId="3" fontId="0" fillId="0" borderId="9" xfId="0" applyNumberFormat="1" applyFont="1" applyBorder="1" applyAlignment="1">
      <alignment horizontal="center" vertical="center"/>
    </xf>
    <xf numFmtId="0" fontId="0" fillId="0" borderId="9" xfId="0" applyFont="1" applyBorder="1" applyAlignment="1">
      <alignment wrapText="1"/>
    </xf>
    <xf numFmtId="0" fontId="0" fillId="0" borderId="9" xfId="0" applyFont="1" applyBorder="1" applyAlignment="1">
      <alignment horizontal="center" vertical="center"/>
    </xf>
    <xf numFmtId="10" fontId="0" fillId="0" borderId="9" xfId="0" applyNumberFormat="1" applyFont="1" applyBorder="1" applyAlignment="1">
      <alignment horizontal="center" vertical="center"/>
    </xf>
    <xf numFmtId="0" fontId="2" fillId="2" borderId="14"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11" xfId="0" applyFont="1" applyFill="1" applyBorder="1" applyAlignment="1">
      <alignment horizontal="left" vertical="top" wrapText="1"/>
    </xf>
    <xf numFmtId="0" fontId="4" fillId="3" borderId="14" xfId="0" applyFont="1" applyFill="1" applyBorder="1" applyAlignment="1">
      <alignment horizontal="center"/>
    </xf>
    <xf numFmtId="0" fontId="4" fillId="3" borderId="8" xfId="0" applyFont="1" applyFill="1" applyBorder="1" applyAlignment="1">
      <alignment horizontal="center"/>
    </xf>
    <xf numFmtId="0" fontId="4" fillId="3" borderId="11" xfId="0" applyFont="1" applyFill="1" applyBorder="1" applyAlignment="1">
      <alignment horizontal="center"/>
    </xf>
    <xf numFmtId="0" fontId="1" fillId="2" borderId="14" xfId="0" applyFont="1" applyFill="1" applyBorder="1" applyAlignment="1">
      <alignment horizontal="left" vertical="center" wrapText="1"/>
    </xf>
    <xf numFmtId="0" fontId="9" fillId="0" borderId="8" xfId="0" applyFont="1" applyBorder="1" applyAlignment="1">
      <alignment vertical="center"/>
    </xf>
    <xf numFmtId="0" fontId="9" fillId="0" borderId="11" xfId="0" applyFont="1" applyBorder="1" applyAlignment="1">
      <alignment vertical="center"/>
    </xf>
    <xf numFmtId="0" fontId="1" fillId="2" borderId="8" xfId="0" applyFont="1" applyFill="1" applyBorder="1" applyAlignment="1">
      <alignment horizontal="left" vertical="center" wrapText="1"/>
    </xf>
    <xf numFmtId="0" fontId="1" fillId="2" borderId="11" xfId="0" applyFont="1" applyFill="1" applyBorder="1" applyAlignment="1">
      <alignment horizontal="left" vertical="center" wrapText="1"/>
    </xf>
  </cellXfs>
  <cellStyles count="2">
    <cellStyle name="Normal" xfId="0" builtinId="0"/>
    <cellStyle name="Porcentual"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O219"/>
  <sheetViews>
    <sheetView tabSelected="1" topLeftCell="A145" zoomScaleNormal="100" workbookViewId="0">
      <selection activeCell="P131" sqref="P131"/>
    </sheetView>
  </sheetViews>
  <sheetFormatPr baseColWidth="10" defaultRowHeight="15"/>
  <cols>
    <col min="1" max="1" width="5.28515625" customWidth="1"/>
    <col min="2" max="2" width="36.140625" customWidth="1"/>
    <col min="3" max="3" width="10.7109375" customWidth="1"/>
    <col min="4" max="4" width="8.5703125" customWidth="1"/>
    <col min="5" max="5" width="11.85546875" customWidth="1"/>
    <col min="6" max="6" width="11.140625" customWidth="1"/>
    <col min="7" max="7" width="7" customWidth="1"/>
    <col min="8" max="8" width="6.28515625" customWidth="1"/>
    <col min="9" max="9" width="6.42578125" customWidth="1"/>
    <col min="10" max="10" width="6.85546875" customWidth="1"/>
    <col min="11" max="11" width="5.28515625" customWidth="1"/>
    <col min="12" max="13" width="4.28515625" customWidth="1"/>
    <col min="259" max="259" width="5.7109375" customWidth="1"/>
    <col min="260" max="260" width="44.140625" customWidth="1"/>
    <col min="261" max="261" width="11.85546875" customWidth="1"/>
    <col min="262" max="262" width="12.85546875" customWidth="1"/>
    <col min="263" max="263" width="7.7109375" customWidth="1"/>
    <col min="264" max="264" width="7.5703125" customWidth="1"/>
    <col min="265" max="265" width="7.7109375" customWidth="1"/>
    <col min="266" max="266" width="7.42578125" customWidth="1"/>
    <col min="515" max="515" width="5.7109375" customWidth="1"/>
    <col min="516" max="516" width="44.140625" customWidth="1"/>
    <col min="517" max="517" width="11.85546875" customWidth="1"/>
    <col min="518" max="518" width="12.85546875" customWidth="1"/>
    <col min="519" max="519" width="7.7109375" customWidth="1"/>
    <col min="520" max="520" width="7.5703125" customWidth="1"/>
    <col min="521" max="521" width="7.7109375" customWidth="1"/>
    <col min="522" max="522" width="7.42578125" customWidth="1"/>
    <col min="771" max="771" width="5.7109375" customWidth="1"/>
    <col min="772" max="772" width="44.140625" customWidth="1"/>
    <col min="773" max="773" width="11.85546875" customWidth="1"/>
    <col min="774" max="774" width="12.85546875" customWidth="1"/>
    <col min="775" max="775" width="7.7109375" customWidth="1"/>
    <col min="776" max="776" width="7.5703125" customWidth="1"/>
    <col min="777" max="777" width="7.7109375" customWidth="1"/>
    <col min="778" max="778" width="7.42578125" customWidth="1"/>
    <col min="1027" max="1027" width="5.7109375" customWidth="1"/>
    <col min="1028" max="1028" width="44.140625" customWidth="1"/>
    <col min="1029" max="1029" width="11.85546875" customWidth="1"/>
    <col min="1030" max="1030" width="12.85546875" customWidth="1"/>
    <col min="1031" max="1031" width="7.7109375" customWidth="1"/>
    <col min="1032" max="1032" width="7.5703125" customWidth="1"/>
    <col min="1033" max="1033" width="7.7109375" customWidth="1"/>
    <col min="1034" max="1034" width="7.42578125" customWidth="1"/>
    <col min="1283" max="1283" width="5.7109375" customWidth="1"/>
    <col min="1284" max="1284" width="44.140625" customWidth="1"/>
    <col min="1285" max="1285" width="11.85546875" customWidth="1"/>
    <col min="1286" max="1286" width="12.85546875" customWidth="1"/>
    <col min="1287" max="1287" width="7.7109375" customWidth="1"/>
    <col min="1288" max="1288" width="7.5703125" customWidth="1"/>
    <col min="1289" max="1289" width="7.7109375" customWidth="1"/>
    <col min="1290" max="1290" width="7.42578125" customWidth="1"/>
    <col min="1539" max="1539" width="5.7109375" customWidth="1"/>
    <col min="1540" max="1540" width="44.140625" customWidth="1"/>
    <col min="1541" max="1541" width="11.85546875" customWidth="1"/>
    <col min="1542" max="1542" width="12.85546875" customWidth="1"/>
    <col min="1543" max="1543" width="7.7109375" customWidth="1"/>
    <col min="1544" max="1544" width="7.5703125" customWidth="1"/>
    <col min="1545" max="1545" width="7.7109375" customWidth="1"/>
    <col min="1546" max="1546" width="7.42578125" customWidth="1"/>
    <col min="1795" max="1795" width="5.7109375" customWidth="1"/>
    <col min="1796" max="1796" width="44.140625" customWidth="1"/>
    <col min="1797" max="1797" width="11.85546875" customWidth="1"/>
    <col min="1798" max="1798" width="12.85546875" customWidth="1"/>
    <col min="1799" max="1799" width="7.7109375" customWidth="1"/>
    <col min="1800" max="1800" width="7.5703125" customWidth="1"/>
    <col min="1801" max="1801" width="7.7109375" customWidth="1"/>
    <col min="1802" max="1802" width="7.42578125" customWidth="1"/>
    <col min="2051" max="2051" width="5.7109375" customWidth="1"/>
    <col min="2052" max="2052" width="44.140625" customWidth="1"/>
    <col min="2053" max="2053" width="11.85546875" customWidth="1"/>
    <col min="2054" max="2054" width="12.85546875" customWidth="1"/>
    <col min="2055" max="2055" width="7.7109375" customWidth="1"/>
    <col min="2056" max="2056" width="7.5703125" customWidth="1"/>
    <col min="2057" max="2057" width="7.7109375" customWidth="1"/>
    <col min="2058" max="2058" width="7.42578125" customWidth="1"/>
    <col min="2307" max="2307" width="5.7109375" customWidth="1"/>
    <col min="2308" max="2308" width="44.140625" customWidth="1"/>
    <col min="2309" max="2309" width="11.85546875" customWidth="1"/>
    <col min="2310" max="2310" width="12.85546875" customWidth="1"/>
    <col min="2311" max="2311" width="7.7109375" customWidth="1"/>
    <col min="2312" max="2312" width="7.5703125" customWidth="1"/>
    <col min="2313" max="2313" width="7.7109375" customWidth="1"/>
    <col min="2314" max="2314" width="7.42578125" customWidth="1"/>
    <col min="2563" max="2563" width="5.7109375" customWidth="1"/>
    <col min="2564" max="2564" width="44.140625" customWidth="1"/>
    <col min="2565" max="2565" width="11.85546875" customWidth="1"/>
    <col min="2566" max="2566" width="12.85546875" customWidth="1"/>
    <col min="2567" max="2567" width="7.7109375" customWidth="1"/>
    <col min="2568" max="2568" width="7.5703125" customWidth="1"/>
    <col min="2569" max="2569" width="7.7109375" customWidth="1"/>
    <col min="2570" max="2570" width="7.42578125" customWidth="1"/>
    <col min="2819" max="2819" width="5.7109375" customWidth="1"/>
    <col min="2820" max="2820" width="44.140625" customWidth="1"/>
    <col min="2821" max="2821" width="11.85546875" customWidth="1"/>
    <col min="2822" max="2822" width="12.85546875" customWidth="1"/>
    <col min="2823" max="2823" width="7.7109375" customWidth="1"/>
    <col min="2824" max="2824" width="7.5703125" customWidth="1"/>
    <col min="2825" max="2825" width="7.7109375" customWidth="1"/>
    <col min="2826" max="2826" width="7.42578125" customWidth="1"/>
    <col min="3075" max="3075" width="5.7109375" customWidth="1"/>
    <col min="3076" max="3076" width="44.140625" customWidth="1"/>
    <col min="3077" max="3077" width="11.85546875" customWidth="1"/>
    <col min="3078" max="3078" width="12.85546875" customWidth="1"/>
    <col min="3079" max="3079" width="7.7109375" customWidth="1"/>
    <col min="3080" max="3080" width="7.5703125" customWidth="1"/>
    <col min="3081" max="3081" width="7.7109375" customWidth="1"/>
    <col min="3082" max="3082" width="7.42578125" customWidth="1"/>
    <col min="3331" max="3331" width="5.7109375" customWidth="1"/>
    <col min="3332" max="3332" width="44.140625" customWidth="1"/>
    <col min="3333" max="3333" width="11.85546875" customWidth="1"/>
    <col min="3334" max="3334" width="12.85546875" customWidth="1"/>
    <col min="3335" max="3335" width="7.7109375" customWidth="1"/>
    <col min="3336" max="3336" width="7.5703125" customWidth="1"/>
    <col min="3337" max="3337" width="7.7109375" customWidth="1"/>
    <col min="3338" max="3338" width="7.42578125" customWidth="1"/>
    <col min="3587" max="3587" width="5.7109375" customWidth="1"/>
    <col min="3588" max="3588" width="44.140625" customWidth="1"/>
    <col min="3589" max="3589" width="11.85546875" customWidth="1"/>
    <col min="3590" max="3590" width="12.85546875" customWidth="1"/>
    <col min="3591" max="3591" width="7.7109375" customWidth="1"/>
    <col min="3592" max="3592" width="7.5703125" customWidth="1"/>
    <col min="3593" max="3593" width="7.7109375" customWidth="1"/>
    <col min="3594" max="3594" width="7.42578125" customWidth="1"/>
    <col min="3843" max="3843" width="5.7109375" customWidth="1"/>
    <col min="3844" max="3844" width="44.140625" customWidth="1"/>
    <col min="3845" max="3845" width="11.85546875" customWidth="1"/>
    <col min="3846" max="3846" width="12.85546875" customWidth="1"/>
    <col min="3847" max="3847" width="7.7109375" customWidth="1"/>
    <col min="3848" max="3848" width="7.5703125" customWidth="1"/>
    <col min="3849" max="3849" width="7.7109375" customWidth="1"/>
    <col min="3850" max="3850" width="7.42578125" customWidth="1"/>
    <col min="4099" max="4099" width="5.7109375" customWidth="1"/>
    <col min="4100" max="4100" width="44.140625" customWidth="1"/>
    <col min="4101" max="4101" width="11.85546875" customWidth="1"/>
    <col min="4102" max="4102" width="12.85546875" customWidth="1"/>
    <col min="4103" max="4103" width="7.7109375" customWidth="1"/>
    <col min="4104" max="4104" width="7.5703125" customWidth="1"/>
    <col min="4105" max="4105" width="7.7109375" customWidth="1"/>
    <col min="4106" max="4106" width="7.42578125" customWidth="1"/>
    <col min="4355" max="4355" width="5.7109375" customWidth="1"/>
    <col min="4356" max="4356" width="44.140625" customWidth="1"/>
    <col min="4357" max="4357" width="11.85546875" customWidth="1"/>
    <col min="4358" max="4358" width="12.85546875" customWidth="1"/>
    <col min="4359" max="4359" width="7.7109375" customWidth="1"/>
    <col min="4360" max="4360" width="7.5703125" customWidth="1"/>
    <col min="4361" max="4361" width="7.7109375" customWidth="1"/>
    <col min="4362" max="4362" width="7.42578125" customWidth="1"/>
    <col min="4611" max="4611" width="5.7109375" customWidth="1"/>
    <col min="4612" max="4612" width="44.140625" customWidth="1"/>
    <col min="4613" max="4613" width="11.85546875" customWidth="1"/>
    <col min="4614" max="4614" width="12.85546875" customWidth="1"/>
    <col min="4615" max="4615" width="7.7109375" customWidth="1"/>
    <col min="4616" max="4616" width="7.5703125" customWidth="1"/>
    <col min="4617" max="4617" width="7.7109375" customWidth="1"/>
    <col min="4618" max="4618" width="7.42578125" customWidth="1"/>
    <col min="4867" max="4867" width="5.7109375" customWidth="1"/>
    <col min="4868" max="4868" width="44.140625" customWidth="1"/>
    <col min="4869" max="4869" width="11.85546875" customWidth="1"/>
    <col min="4870" max="4870" width="12.85546875" customWidth="1"/>
    <col min="4871" max="4871" width="7.7109375" customWidth="1"/>
    <col min="4872" max="4872" width="7.5703125" customWidth="1"/>
    <col min="4873" max="4873" width="7.7109375" customWidth="1"/>
    <col min="4874" max="4874" width="7.42578125" customWidth="1"/>
    <col min="5123" max="5123" width="5.7109375" customWidth="1"/>
    <col min="5124" max="5124" width="44.140625" customWidth="1"/>
    <col min="5125" max="5125" width="11.85546875" customWidth="1"/>
    <col min="5126" max="5126" width="12.85546875" customWidth="1"/>
    <col min="5127" max="5127" width="7.7109375" customWidth="1"/>
    <col min="5128" max="5128" width="7.5703125" customWidth="1"/>
    <col min="5129" max="5129" width="7.7109375" customWidth="1"/>
    <col min="5130" max="5130" width="7.42578125" customWidth="1"/>
    <col min="5379" max="5379" width="5.7109375" customWidth="1"/>
    <col min="5380" max="5380" width="44.140625" customWidth="1"/>
    <col min="5381" max="5381" width="11.85546875" customWidth="1"/>
    <col min="5382" max="5382" width="12.85546875" customWidth="1"/>
    <col min="5383" max="5383" width="7.7109375" customWidth="1"/>
    <col min="5384" max="5384" width="7.5703125" customWidth="1"/>
    <col min="5385" max="5385" width="7.7109375" customWidth="1"/>
    <col min="5386" max="5386" width="7.42578125" customWidth="1"/>
    <col min="5635" max="5635" width="5.7109375" customWidth="1"/>
    <col min="5636" max="5636" width="44.140625" customWidth="1"/>
    <col min="5637" max="5637" width="11.85546875" customWidth="1"/>
    <col min="5638" max="5638" width="12.85546875" customWidth="1"/>
    <col min="5639" max="5639" width="7.7109375" customWidth="1"/>
    <col min="5640" max="5640" width="7.5703125" customWidth="1"/>
    <col min="5641" max="5641" width="7.7109375" customWidth="1"/>
    <col min="5642" max="5642" width="7.42578125" customWidth="1"/>
    <col min="5891" max="5891" width="5.7109375" customWidth="1"/>
    <col min="5892" max="5892" width="44.140625" customWidth="1"/>
    <col min="5893" max="5893" width="11.85546875" customWidth="1"/>
    <col min="5894" max="5894" width="12.85546875" customWidth="1"/>
    <col min="5895" max="5895" width="7.7109375" customWidth="1"/>
    <col min="5896" max="5896" width="7.5703125" customWidth="1"/>
    <col min="5897" max="5897" width="7.7109375" customWidth="1"/>
    <col min="5898" max="5898" width="7.42578125" customWidth="1"/>
    <col min="6147" max="6147" width="5.7109375" customWidth="1"/>
    <col min="6148" max="6148" width="44.140625" customWidth="1"/>
    <col min="6149" max="6149" width="11.85546875" customWidth="1"/>
    <col min="6150" max="6150" width="12.85546875" customWidth="1"/>
    <col min="6151" max="6151" width="7.7109375" customWidth="1"/>
    <col min="6152" max="6152" width="7.5703125" customWidth="1"/>
    <col min="6153" max="6153" width="7.7109375" customWidth="1"/>
    <col min="6154" max="6154" width="7.42578125" customWidth="1"/>
    <col min="6403" max="6403" width="5.7109375" customWidth="1"/>
    <col min="6404" max="6404" width="44.140625" customWidth="1"/>
    <col min="6405" max="6405" width="11.85546875" customWidth="1"/>
    <col min="6406" max="6406" width="12.85546875" customWidth="1"/>
    <col min="6407" max="6407" width="7.7109375" customWidth="1"/>
    <col min="6408" max="6408" width="7.5703125" customWidth="1"/>
    <col min="6409" max="6409" width="7.7109375" customWidth="1"/>
    <col min="6410" max="6410" width="7.42578125" customWidth="1"/>
    <col min="6659" max="6659" width="5.7109375" customWidth="1"/>
    <col min="6660" max="6660" width="44.140625" customWidth="1"/>
    <col min="6661" max="6661" width="11.85546875" customWidth="1"/>
    <col min="6662" max="6662" width="12.85546875" customWidth="1"/>
    <col min="6663" max="6663" width="7.7109375" customWidth="1"/>
    <col min="6664" max="6664" width="7.5703125" customWidth="1"/>
    <col min="6665" max="6665" width="7.7109375" customWidth="1"/>
    <col min="6666" max="6666" width="7.42578125" customWidth="1"/>
    <col min="6915" max="6915" width="5.7109375" customWidth="1"/>
    <col min="6916" max="6916" width="44.140625" customWidth="1"/>
    <col min="6917" max="6917" width="11.85546875" customWidth="1"/>
    <col min="6918" max="6918" width="12.85546875" customWidth="1"/>
    <col min="6919" max="6919" width="7.7109375" customWidth="1"/>
    <col min="6920" max="6920" width="7.5703125" customWidth="1"/>
    <col min="6921" max="6921" width="7.7109375" customWidth="1"/>
    <col min="6922" max="6922" width="7.42578125" customWidth="1"/>
    <col min="7171" max="7171" width="5.7109375" customWidth="1"/>
    <col min="7172" max="7172" width="44.140625" customWidth="1"/>
    <col min="7173" max="7173" width="11.85546875" customWidth="1"/>
    <col min="7174" max="7174" width="12.85546875" customWidth="1"/>
    <col min="7175" max="7175" width="7.7109375" customWidth="1"/>
    <col min="7176" max="7176" width="7.5703125" customWidth="1"/>
    <col min="7177" max="7177" width="7.7109375" customWidth="1"/>
    <col min="7178" max="7178" width="7.42578125" customWidth="1"/>
    <col min="7427" max="7427" width="5.7109375" customWidth="1"/>
    <col min="7428" max="7428" width="44.140625" customWidth="1"/>
    <col min="7429" max="7429" width="11.85546875" customWidth="1"/>
    <col min="7430" max="7430" width="12.85546875" customWidth="1"/>
    <col min="7431" max="7431" width="7.7109375" customWidth="1"/>
    <col min="7432" max="7432" width="7.5703125" customWidth="1"/>
    <col min="7433" max="7433" width="7.7109375" customWidth="1"/>
    <col min="7434" max="7434" width="7.42578125" customWidth="1"/>
    <col min="7683" max="7683" width="5.7109375" customWidth="1"/>
    <col min="7684" max="7684" width="44.140625" customWidth="1"/>
    <col min="7685" max="7685" width="11.85546875" customWidth="1"/>
    <col min="7686" max="7686" width="12.85546875" customWidth="1"/>
    <col min="7687" max="7687" width="7.7109375" customWidth="1"/>
    <col min="7688" max="7688" width="7.5703125" customWidth="1"/>
    <col min="7689" max="7689" width="7.7109375" customWidth="1"/>
    <col min="7690" max="7690" width="7.42578125" customWidth="1"/>
    <col min="7939" max="7939" width="5.7109375" customWidth="1"/>
    <col min="7940" max="7940" width="44.140625" customWidth="1"/>
    <col min="7941" max="7941" width="11.85546875" customWidth="1"/>
    <col min="7942" max="7942" width="12.85546875" customWidth="1"/>
    <col min="7943" max="7943" width="7.7109375" customWidth="1"/>
    <col min="7944" max="7944" width="7.5703125" customWidth="1"/>
    <col min="7945" max="7945" width="7.7109375" customWidth="1"/>
    <col min="7946" max="7946" width="7.42578125" customWidth="1"/>
    <col min="8195" max="8195" width="5.7109375" customWidth="1"/>
    <col min="8196" max="8196" width="44.140625" customWidth="1"/>
    <col min="8197" max="8197" width="11.85546875" customWidth="1"/>
    <col min="8198" max="8198" width="12.85546875" customWidth="1"/>
    <col min="8199" max="8199" width="7.7109375" customWidth="1"/>
    <col min="8200" max="8200" width="7.5703125" customWidth="1"/>
    <col min="8201" max="8201" width="7.7109375" customWidth="1"/>
    <col min="8202" max="8202" width="7.42578125" customWidth="1"/>
    <col min="8451" max="8451" width="5.7109375" customWidth="1"/>
    <col min="8452" max="8452" width="44.140625" customWidth="1"/>
    <col min="8453" max="8453" width="11.85546875" customWidth="1"/>
    <col min="8454" max="8454" width="12.85546875" customWidth="1"/>
    <col min="8455" max="8455" width="7.7109375" customWidth="1"/>
    <col min="8456" max="8456" width="7.5703125" customWidth="1"/>
    <col min="8457" max="8457" width="7.7109375" customWidth="1"/>
    <col min="8458" max="8458" width="7.42578125" customWidth="1"/>
    <col min="8707" max="8707" width="5.7109375" customWidth="1"/>
    <col min="8708" max="8708" width="44.140625" customWidth="1"/>
    <col min="8709" max="8709" width="11.85546875" customWidth="1"/>
    <col min="8710" max="8710" width="12.85546875" customWidth="1"/>
    <col min="8711" max="8711" width="7.7109375" customWidth="1"/>
    <col min="8712" max="8712" width="7.5703125" customWidth="1"/>
    <col min="8713" max="8713" width="7.7109375" customWidth="1"/>
    <col min="8714" max="8714" width="7.42578125" customWidth="1"/>
    <col min="8963" max="8963" width="5.7109375" customWidth="1"/>
    <col min="8964" max="8964" width="44.140625" customWidth="1"/>
    <col min="8965" max="8965" width="11.85546875" customWidth="1"/>
    <col min="8966" max="8966" width="12.85546875" customWidth="1"/>
    <col min="8967" max="8967" width="7.7109375" customWidth="1"/>
    <col min="8968" max="8968" width="7.5703125" customWidth="1"/>
    <col min="8969" max="8969" width="7.7109375" customWidth="1"/>
    <col min="8970" max="8970" width="7.42578125" customWidth="1"/>
    <col min="9219" max="9219" width="5.7109375" customWidth="1"/>
    <col min="9220" max="9220" width="44.140625" customWidth="1"/>
    <col min="9221" max="9221" width="11.85546875" customWidth="1"/>
    <col min="9222" max="9222" width="12.85546875" customWidth="1"/>
    <col min="9223" max="9223" width="7.7109375" customWidth="1"/>
    <col min="9224" max="9224" width="7.5703125" customWidth="1"/>
    <col min="9225" max="9225" width="7.7109375" customWidth="1"/>
    <col min="9226" max="9226" width="7.42578125" customWidth="1"/>
    <col min="9475" max="9475" width="5.7109375" customWidth="1"/>
    <col min="9476" max="9476" width="44.140625" customWidth="1"/>
    <col min="9477" max="9477" width="11.85546875" customWidth="1"/>
    <col min="9478" max="9478" width="12.85546875" customWidth="1"/>
    <col min="9479" max="9479" width="7.7109375" customWidth="1"/>
    <col min="9480" max="9480" width="7.5703125" customWidth="1"/>
    <col min="9481" max="9481" width="7.7109375" customWidth="1"/>
    <col min="9482" max="9482" width="7.42578125" customWidth="1"/>
    <col min="9731" max="9731" width="5.7109375" customWidth="1"/>
    <col min="9732" max="9732" width="44.140625" customWidth="1"/>
    <col min="9733" max="9733" width="11.85546875" customWidth="1"/>
    <col min="9734" max="9734" width="12.85546875" customWidth="1"/>
    <col min="9735" max="9735" width="7.7109375" customWidth="1"/>
    <col min="9736" max="9736" width="7.5703125" customWidth="1"/>
    <col min="9737" max="9737" width="7.7109375" customWidth="1"/>
    <col min="9738" max="9738" width="7.42578125" customWidth="1"/>
    <col min="9987" max="9987" width="5.7109375" customWidth="1"/>
    <col min="9988" max="9988" width="44.140625" customWidth="1"/>
    <col min="9989" max="9989" width="11.85546875" customWidth="1"/>
    <col min="9990" max="9990" width="12.85546875" customWidth="1"/>
    <col min="9991" max="9991" width="7.7109375" customWidth="1"/>
    <col min="9992" max="9992" width="7.5703125" customWidth="1"/>
    <col min="9993" max="9993" width="7.7109375" customWidth="1"/>
    <col min="9994" max="9994" width="7.42578125" customWidth="1"/>
    <col min="10243" max="10243" width="5.7109375" customWidth="1"/>
    <col min="10244" max="10244" width="44.140625" customWidth="1"/>
    <col min="10245" max="10245" width="11.85546875" customWidth="1"/>
    <col min="10246" max="10246" width="12.85546875" customWidth="1"/>
    <col min="10247" max="10247" width="7.7109375" customWidth="1"/>
    <col min="10248" max="10248" width="7.5703125" customWidth="1"/>
    <col min="10249" max="10249" width="7.7109375" customWidth="1"/>
    <col min="10250" max="10250" width="7.42578125" customWidth="1"/>
    <col min="10499" max="10499" width="5.7109375" customWidth="1"/>
    <col min="10500" max="10500" width="44.140625" customWidth="1"/>
    <col min="10501" max="10501" width="11.85546875" customWidth="1"/>
    <col min="10502" max="10502" width="12.85546875" customWidth="1"/>
    <col min="10503" max="10503" width="7.7109375" customWidth="1"/>
    <col min="10504" max="10504" width="7.5703125" customWidth="1"/>
    <col min="10505" max="10505" width="7.7109375" customWidth="1"/>
    <col min="10506" max="10506" width="7.42578125" customWidth="1"/>
    <col min="10755" max="10755" width="5.7109375" customWidth="1"/>
    <col min="10756" max="10756" width="44.140625" customWidth="1"/>
    <col min="10757" max="10757" width="11.85546875" customWidth="1"/>
    <col min="10758" max="10758" width="12.85546875" customWidth="1"/>
    <col min="10759" max="10759" width="7.7109375" customWidth="1"/>
    <col min="10760" max="10760" width="7.5703125" customWidth="1"/>
    <col min="10761" max="10761" width="7.7109375" customWidth="1"/>
    <col min="10762" max="10762" width="7.42578125" customWidth="1"/>
    <col min="11011" max="11011" width="5.7109375" customWidth="1"/>
    <col min="11012" max="11012" width="44.140625" customWidth="1"/>
    <col min="11013" max="11013" width="11.85546875" customWidth="1"/>
    <col min="11014" max="11014" width="12.85546875" customWidth="1"/>
    <col min="11015" max="11015" width="7.7109375" customWidth="1"/>
    <col min="11016" max="11016" width="7.5703125" customWidth="1"/>
    <col min="11017" max="11017" width="7.7109375" customWidth="1"/>
    <col min="11018" max="11018" width="7.42578125" customWidth="1"/>
    <col min="11267" max="11267" width="5.7109375" customWidth="1"/>
    <col min="11268" max="11268" width="44.140625" customWidth="1"/>
    <col min="11269" max="11269" width="11.85546875" customWidth="1"/>
    <col min="11270" max="11270" width="12.85546875" customWidth="1"/>
    <col min="11271" max="11271" width="7.7109375" customWidth="1"/>
    <col min="11272" max="11272" width="7.5703125" customWidth="1"/>
    <col min="11273" max="11273" width="7.7109375" customWidth="1"/>
    <col min="11274" max="11274" width="7.42578125" customWidth="1"/>
    <col min="11523" max="11523" width="5.7109375" customWidth="1"/>
    <col min="11524" max="11524" width="44.140625" customWidth="1"/>
    <col min="11525" max="11525" width="11.85546875" customWidth="1"/>
    <col min="11526" max="11526" width="12.85546875" customWidth="1"/>
    <col min="11527" max="11527" width="7.7109375" customWidth="1"/>
    <col min="11528" max="11528" width="7.5703125" customWidth="1"/>
    <col min="11529" max="11529" width="7.7109375" customWidth="1"/>
    <col min="11530" max="11530" width="7.42578125" customWidth="1"/>
    <col min="11779" max="11779" width="5.7109375" customWidth="1"/>
    <col min="11780" max="11780" width="44.140625" customWidth="1"/>
    <col min="11781" max="11781" width="11.85546875" customWidth="1"/>
    <col min="11782" max="11782" width="12.85546875" customWidth="1"/>
    <col min="11783" max="11783" width="7.7109375" customWidth="1"/>
    <col min="11784" max="11784" width="7.5703125" customWidth="1"/>
    <col min="11785" max="11785" width="7.7109375" customWidth="1"/>
    <col min="11786" max="11786" width="7.42578125" customWidth="1"/>
    <col min="12035" max="12035" width="5.7109375" customWidth="1"/>
    <col min="12036" max="12036" width="44.140625" customWidth="1"/>
    <col min="12037" max="12037" width="11.85546875" customWidth="1"/>
    <col min="12038" max="12038" width="12.85546875" customWidth="1"/>
    <col min="12039" max="12039" width="7.7109375" customWidth="1"/>
    <col min="12040" max="12040" width="7.5703125" customWidth="1"/>
    <col min="12041" max="12041" width="7.7109375" customWidth="1"/>
    <col min="12042" max="12042" width="7.42578125" customWidth="1"/>
    <col min="12291" max="12291" width="5.7109375" customWidth="1"/>
    <col min="12292" max="12292" width="44.140625" customWidth="1"/>
    <col min="12293" max="12293" width="11.85546875" customWidth="1"/>
    <col min="12294" max="12294" width="12.85546875" customWidth="1"/>
    <col min="12295" max="12295" width="7.7109375" customWidth="1"/>
    <col min="12296" max="12296" width="7.5703125" customWidth="1"/>
    <col min="12297" max="12297" width="7.7109375" customWidth="1"/>
    <col min="12298" max="12298" width="7.42578125" customWidth="1"/>
    <col min="12547" max="12547" width="5.7109375" customWidth="1"/>
    <col min="12548" max="12548" width="44.140625" customWidth="1"/>
    <col min="12549" max="12549" width="11.85546875" customWidth="1"/>
    <col min="12550" max="12550" width="12.85546875" customWidth="1"/>
    <col min="12551" max="12551" width="7.7109375" customWidth="1"/>
    <col min="12552" max="12552" width="7.5703125" customWidth="1"/>
    <col min="12553" max="12553" width="7.7109375" customWidth="1"/>
    <col min="12554" max="12554" width="7.42578125" customWidth="1"/>
    <col min="12803" max="12803" width="5.7109375" customWidth="1"/>
    <col min="12804" max="12804" width="44.140625" customWidth="1"/>
    <col min="12805" max="12805" width="11.85546875" customWidth="1"/>
    <col min="12806" max="12806" width="12.85546875" customWidth="1"/>
    <col min="12807" max="12807" width="7.7109375" customWidth="1"/>
    <col min="12808" max="12808" width="7.5703125" customWidth="1"/>
    <col min="12809" max="12809" width="7.7109375" customWidth="1"/>
    <col min="12810" max="12810" width="7.42578125" customWidth="1"/>
    <col min="13059" max="13059" width="5.7109375" customWidth="1"/>
    <col min="13060" max="13060" width="44.140625" customWidth="1"/>
    <col min="13061" max="13061" width="11.85546875" customWidth="1"/>
    <col min="13062" max="13062" width="12.85546875" customWidth="1"/>
    <col min="13063" max="13063" width="7.7109375" customWidth="1"/>
    <col min="13064" max="13064" width="7.5703125" customWidth="1"/>
    <col min="13065" max="13065" width="7.7109375" customWidth="1"/>
    <col min="13066" max="13066" width="7.42578125" customWidth="1"/>
    <col min="13315" max="13315" width="5.7109375" customWidth="1"/>
    <col min="13316" max="13316" width="44.140625" customWidth="1"/>
    <col min="13317" max="13317" width="11.85546875" customWidth="1"/>
    <col min="13318" max="13318" width="12.85546875" customWidth="1"/>
    <col min="13319" max="13319" width="7.7109375" customWidth="1"/>
    <col min="13320" max="13320" width="7.5703125" customWidth="1"/>
    <col min="13321" max="13321" width="7.7109375" customWidth="1"/>
    <col min="13322" max="13322" width="7.42578125" customWidth="1"/>
    <col min="13571" max="13571" width="5.7109375" customWidth="1"/>
    <col min="13572" max="13572" width="44.140625" customWidth="1"/>
    <col min="13573" max="13573" width="11.85546875" customWidth="1"/>
    <col min="13574" max="13574" width="12.85546875" customWidth="1"/>
    <col min="13575" max="13575" width="7.7109375" customWidth="1"/>
    <col min="13576" max="13576" width="7.5703125" customWidth="1"/>
    <col min="13577" max="13577" width="7.7109375" customWidth="1"/>
    <col min="13578" max="13578" width="7.42578125" customWidth="1"/>
    <col min="13827" max="13827" width="5.7109375" customWidth="1"/>
    <col min="13828" max="13828" width="44.140625" customWidth="1"/>
    <col min="13829" max="13829" width="11.85546875" customWidth="1"/>
    <col min="13830" max="13830" width="12.85546875" customWidth="1"/>
    <col min="13831" max="13831" width="7.7109375" customWidth="1"/>
    <col min="13832" max="13832" width="7.5703125" customWidth="1"/>
    <col min="13833" max="13833" width="7.7109375" customWidth="1"/>
    <col min="13834" max="13834" width="7.42578125" customWidth="1"/>
    <col min="14083" max="14083" width="5.7109375" customWidth="1"/>
    <col min="14084" max="14084" width="44.140625" customWidth="1"/>
    <col min="14085" max="14085" width="11.85546875" customWidth="1"/>
    <col min="14086" max="14086" width="12.85546875" customWidth="1"/>
    <col min="14087" max="14087" width="7.7109375" customWidth="1"/>
    <col min="14088" max="14088" width="7.5703125" customWidth="1"/>
    <col min="14089" max="14089" width="7.7109375" customWidth="1"/>
    <col min="14090" max="14090" width="7.42578125" customWidth="1"/>
    <col min="14339" max="14339" width="5.7109375" customWidth="1"/>
    <col min="14340" max="14340" width="44.140625" customWidth="1"/>
    <col min="14341" max="14341" width="11.85546875" customWidth="1"/>
    <col min="14342" max="14342" width="12.85546875" customWidth="1"/>
    <col min="14343" max="14343" width="7.7109375" customWidth="1"/>
    <col min="14344" max="14344" width="7.5703125" customWidth="1"/>
    <col min="14345" max="14345" width="7.7109375" customWidth="1"/>
    <col min="14346" max="14346" width="7.42578125" customWidth="1"/>
    <col min="14595" max="14595" width="5.7109375" customWidth="1"/>
    <col min="14596" max="14596" width="44.140625" customWidth="1"/>
    <col min="14597" max="14597" width="11.85546875" customWidth="1"/>
    <col min="14598" max="14598" width="12.85546875" customWidth="1"/>
    <col min="14599" max="14599" width="7.7109375" customWidth="1"/>
    <col min="14600" max="14600" width="7.5703125" customWidth="1"/>
    <col min="14601" max="14601" width="7.7109375" customWidth="1"/>
    <col min="14602" max="14602" width="7.42578125" customWidth="1"/>
    <col min="14851" max="14851" width="5.7109375" customWidth="1"/>
    <col min="14852" max="14852" width="44.140625" customWidth="1"/>
    <col min="14853" max="14853" width="11.85546875" customWidth="1"/>
    <col min="14854" max="14854" width="12.85546875" customWidth="1"/>
    <col min="14855" max="14855" width="7.7109375" customWidth="1"/>
    <col min="14856" max="14856" width="7.5703125" customWidth="1"/>
    <col min="14857" max="14857" width="7.7109375" customWidth="1"/>
    <col min="14858" max="14858" width="7.42578125" customWidth="1"/>
    <col min="15107" max="15107" width="5.7109375" customWidth="1"/>
    <col min="15108" max="15108" width="44.140625" customWidth="1"/>
    <col min="15109" max="15109" width="11.85546875" customWidth="1"/>
    <col min="15110" max="15110" width="12.85546875" customWidth="1"/>
    <col min="15111" max="15111" width="7.7109375" customWidth="1"/>
    <col min="15112" max="15112" width="7.5703125" customWidth="1"/>
    <col min="15113" max="15113" width="7.7109375" customWidth="1"/>
    <col min="15114" max="15114" width="7.42578125" customWidth="1"/>
    <col min="15363" max="15363" width="5.7109375" customWidth="1"/>
    <col min="15364" max="15364" width="44.140625" customWidth="1"/>
    <col min="15365" max="15365" width="11.85546875" customWidth="1"/>
    <col min="15366" max="15366" width="12.85546875" customWidth="1"/>
    <col min="15367" max="15367" width="7.7109375" customWidth="1"/>
    <col min="15368" max="15368" width="7.5703125" customWidth="1"/>
    <col min="15369" max="15369" width="7.7109375" customWidth="1"/>
    <col min="15370" max="15370" width="7.42578125" customWidth="1"/>
    <col min="15619" max="15619" width="5.7109375" customWidth="1"/>
    <col min="15620" max="15620" width="44.140625" customWidth="1"/>
    <col min="15621" max="15621" width="11.85546875" customWidth="1"/>
    <col min="15622" max="15622" width="12.85546875" customWidth="1"/>
    <col min="15623" max="15623" width="7.7109375" customWidth="1"/>
    <col min="15624" max="15624" width="7.5703125" customWidth="1"/>
    <col min="15625" max="15625" width="7.7109375" customWidth="1"/>
    <col min="15626" max="15626" width="7.42578125" customWidth="1"/>
    <col min="15875" max="15875" width="5.7109375" customWidth="1"/>
    <col min="15876" max="15876" width="44.140625" customWidth="1"/>
    <col min="15877" max="15877" width="11.85546875" customWidth="1"/>
    <col min="15878" max="15878" width="12.85546875" customWidth="1"/>
    <col min="15879" max="15879" width="7.7109375" customWidth="1"/>
    <col min="15880" max="15880" width="7.5703125" customWidth="1"/>
    <col min="15881" max="15881" width="7.7109375" customWidth="1"/>
    <col min="15882" max="15882" width="7.42578125" customWidth="1"/>
    <col min="16131" max="16131" width="5.7109375" customWidth="1"/>
    <col min="16132" max="16132" width="44.140625" customWidth="1"/>
    <col min="16133" max="16133" width="11.85546875" customWidth="1"/>
    <col min="16134" max="16134" width="12.85546875" customWidth="1"/>
    <col min="16135" max="16135" width="7.7109375" customWidth="1"/>
    <col min="16136" max="16136" width="7.5703125" customWidth="1"/>
    <col min="16137" max="16137" width="7.7109375" customWidth="1"/>
    <col min="16138" max="16138" width="7.42578125" customWidth="1"/>
  </cols>
  <sheetData>
    <row r="1" spans="1:15">
      <c r="A1" s="145" t="s">
        <v>78</v>
      </c>
      <c r="B1" s="145"/>
      <c r="C1" s="145"/>
      <c r="D1" s="145"/>
      <c r="E1" s="145"/>
      <c r="F1" s="145"/>
      <c r="G1" s="145"/>
      <c r="H1" s="145"/>
      <c r="I1" s="145"/>
      <c r="J1" s="145"/>
      <c r="K1" s="145"/>
      <c r="L1" s="145"/>
      <c r="M1" s="145"/>
    </row>
    <row r="2" spans="1:15">
      <c r="A2" s="45"/>
      <c r="B2" s="46"/>
      <c r="C2" s="46"/>
      <c r="D2" s="46"/>
      <c r="E2" s="46"/>
      <c r="F2" s="46"/>
      <c r="G2" s="46"/>
      <c r="H2" s="47"/>
      <c r="I2" s="47"/>
      <c r="J2" s="153" t="s">
        <v>84</v>
      </c>
      <c r="K2" s="153"/>
      <c r="L2" s="153"/>
      <c r="M2" s="153"/>
      <c r="N2" s="2"/>
    </row>
    <row r="3" spans="1:15">
      <c r="A3" s="35" t="s">
        <v>0</v>
      </c>
      <c r="B3" s="1"/>
      <c r="C3" s="46"/>
      <c r="D3" s="46"/>
      <c r="E3" s="46"/>
      <c r="F3" s="46"/>
      <c r="G3" s="46"/>
      <c r="H3" s="146" t="s">
        <v>61</v>
      </c>
      <c r="I3" s="146"/>
      <c r="J3" s="146"/>
      <c r="K3" s="146"/>
      <c r="L3" s="146"/>
      <c r="M3" s="146"/>
      <c r="N3" s="2"/>
    </row>
    <row r="4" spans="1:15" ht="16.5" customHeight="1">
      <c r="A4" s="36" t="s">
        <v>91</v>
      </c>
      <c r="B4" s="4"/>
      <c r="C4" s="48"/>
      <c r="D4" s="48"/>
      <c r="E4" s="48"/>
      <c r="F4" s="48"/>
      <c r="G4" s="48"/>
      <c r="H4" s="48"/>
      <c r="I4" s="48"/>
      <c r="J4" s="48"/>
      <c r="K4" s="48"/>
      <c r="L4" s="48"/>
      <c r="M4" s="48"/>
      <c r="N4" s="2"/>
    </row>
    <row r="5" spans="1:15" s="2" customFormat="1" ht="7.5" hidden="1" customHeight="1">
      <c r="A5" s="4"/>
      <c r="B5" s="4"/>
      <c r="C5" s="48"/>
      <c r="D5" s="48"/>
      <c r="E5" s="48"/>
      <c r="F5" s="48"/>
      <c r="G5" s="48"/>
      <c r="H5" s="46"/>
      <c r="I5" s="46"/>
      <c r="J5" s="46"/>
      <c r="K5" s="46"/>
      <c r="L5" s="46"/>
      <c r="M5" s="46"/>
    </row>
    <row r="6" spans="1:15" ht="19.5" customHeight="1">
      <c r="A6" s="10" t="s">
        <v>25</v>
      </c>
      <c r="B6" s="11"/>
      <c r="C6" s="147" t="s">
        <v>26</v>
      </c>
      <c r="D6" s="148"/>
      <c r="E6" s="148"/>
      <c r="F6" s="148"/>
      <c r="G6" s="148"/>
      <c r="H6" s="148"/>
      <c r="I6" s="148"/>
      <c r="J6" s="148"/>
      <c r="K6" s="148"/>
      <c r="L6" s="148"/>
      <c r="M6" s="149"/>
      <c r="O6" s="109"/>
    </row>
    <row r="7" spans="1:15">
      <c r="A7" s="49" t="s">
        <v>44</v>
      </c>
      <c r="B7" s="5"/>
      <c r="C7" s="131" t="s">
        <v>17</v>
      </c>
      <c r="D7" s="131"/>
      <c r="E7" s="131"/>
      <c r="F7" s="131"/>
      <c r="G7" s="131"/>
      <c r="H7" s="131"/>
      <c r="I7" s="131"/>
      <c r="J7" s="131"/>
      <c r="K7" s="131"/>
      <c r="L7" s="131"/>
      <c r="M7" s="132"/>
      <c r="O7" s="109"/>
    </row>
    <row r="8" spans="1:15">
      <c r="A8" s="133" t="s">
        <v>39</v>
      </c>
      <c r="B8" s="134"/>
      <c r="C8" s="134"/>
      <c r="D8" s="134"/>
      <c r="E8" s="134"/>
      <c r="F8" s="134"/>
      <c r="G8" s="134"/>
      <c r="H8" s="134"/>
      <c r="I8" s="134"/>
      <c r="J8" s="134"/>
      <c r="K8" s="134"/>
      <c r="L8" s="134"/>
      <c r="M8" s="135"/>
      <c r="O8" s="109"/>
    </row>
    <row r="9" spans="1:15" ht="36" customHeight="1">
      <c r="A9" s="164" t="s">
        <v>27</v>
      </c>
      <c r="B9" s="167"/>
      <c r="C9" s="167"/>
      <c r="D9" s="167"/>
      <c r="E9" s="167"/>
      <c r="F9" s="167"/>
      <c r="G9" s="167"/>
      <c r="H9" s="167"/>
      <c r="I9" s="167"/>
      <c r="J9" s="167"/>
      <c r="K9" s="167"/>
      <c r="L9" s="167"/>
      <c r="M9" s="168"/>
    </row>
    <row r="10" spans="1:15" ht="15.75" customHeight="1">
      <c r="A10" s="143" t="s">
        <v>1</v>
      </c>
      <c r="B10" s="143"/>
      <c r="C10" s="143"/>
      <c r="D10" s="143"/>
      <c r="E10" s="143"/>
      <c r="F10" s="143"/>
      <c r="G10" s="143"/>
      <c r="H10" s="143"/>
      <c r="I10" s="143"/>
      <c r="J10" s="143"/>
      <c r="K10" s="143"/>
      <c r="L10" s="143"/>
      <c r="M10" s="143"/>
    </row>
    <row r="11" spans="1:15" ht="15.75" customHeight="1">
      <c r="A11" s="140" t="s">
        <v>2</v>
      </c>
      <c r="B11" s="140"/>
      <c r="C11" s="144" t="s">
        <v>81</v>
      </c>
      <c r="D11" s="144" t="s">
        <v>82</v>
      </c>
      <c r="E11" s="140" t="s">
        <v>5</v>
      </c>
      <c r="F11" s="140"/>
      <c r="G11" s="140" t="s">
        <v>2</v>
      </c>
      <c r="H11" s="140"/>
      <c r="I11" s="140"/>
      <c r="J11" s="140"/>
      <c r="K11" s="140" t="s">
        <v>8</v>
      </c>
      <c r="L11" s="140"/>
      <c r="M11" s="140"/>
    </row>
    <row r="12" spans="1:15" ht="12.75" customHeight="1">
      <c r="A12" s="141" t="s">
        <v>3</v>
      </c>
      <c r="B12" s="141" t="s">
        <v>4</v>
      </c>
      <c r="C12" s="144"/>
      <c r="D12" s="144"/>
      <c r="E12" s="141" t="s">
        <v>6</v>
      </c>
      <c r="F12" s="141" t="s">
        <v>83</v>
      </c>
      <c r="G12" s="139" t="s">
        <v>79</v>
      </c>
      <c r="H12" s="139"/>
      <c r="I12" s="139" t="s">
        <v>80</v>
      </c>
      <c r="J12" s="139"/>
      <c r="K12" s="142" t="s">
        <v>9</v>
      </c>
      <c r="L12" s="142" t="s">
        <v>10</v>
      </c>
      <c r="M12" s="142" t="s">
        <v>11</v>
      </c>
    </row>
    <row r="13" spans="1:15" ht="13.5" customHeight="1">
      <c r="A13" s="141"/>
      <c r="B13" s="141"/>
      <c r="C13" s="144"/>
      <c r="D13" s="144"/>
      <c r="E13" s="141"/>
      <c r="F13" s="141"/>
      <c r="G13" s="29" t="s">
        <v>40</v>
      </c>
      <c r="H13" s="29" t="s">
        <v>7</v>
      </c>
      <c r="I13" s="29" t="s">
        <v>40</v>
      </c>
      <c r="J13" s="29" t="s">
        <v>7</v>
      </c>
      <c r="K13" s="142"/>
      <c r="L13" s="142"/>
      <c r="M13" s="142"/>
    </row>
    <row r="14" spans="1:15" ht="35.25" customHeight="1">
      <c r="A14" s="20">
        <v>1</v>
      </c>
      <c r="B14" s="115" t="s">
        <v>19</v>
      </c>
      <c r="C14" s="20" t="s">
        <v>42</v>
      </c>
      <c r="D14" s="74">
        <v>0.06</v>
      </c>
      <c r="E14" s="122">
        <v>95920</v>
      </c>
      <c r="F14" s="122">
        <v>89335</v>
      </c>
      <c r="G14" s="63">
        <v>28</v>
      </c>
      <c r="H14" s="20">
        <v>28</v>
      </c>
      <c r="I14" s="20">
        <v>75</v>
      </c>
      <c r="J14" s="20">
        <v>75</v>
      </c>
      <c r="K14" s="20"/>
      <c r="L14" s="20"/>
      <c r="M14" s="116"/>
    </row>
    <row r="15" spans="1:15">
      <c r="A15" s="112"/>
      <c r="B15" s="117"/>
      <c r="C15" s="112"/>
      <c r="D15" s="113"/>
      <c r="E15" s="129"/>
      <c r="F15" s="129"/>
      <c r="G15" s="111"/>
      <c r="H15" s="112"/>
      <c r="I15" s="112"/>
      <c r="J15" s="112"/>
      <c r="K15" s="112"/>
      <c r="L15" s="112"/>
      <c r="M15" s="118"/>
    </row>
    <row r="16" spans="1:15" ht="22.5" customHeight="1">
      <c r="A16" s="112">
        <v>2</v>
      </c>
      <c r="B16" s="64" t="s">
        <v>41</v>
      </c>
      <c r="C16" s="112" t="s">
        <v>43</v>
      </c>
      <c r="D16" s="113">
        <v>2.1999999999999999E-2</v>
      </c>
      <c r="E16" s="129">
        <v>35140</v>
      </c>
      <c r="F16" s="129">
        <v>32727</v>
      </c>
      <c r="G16" s="111">
        <v>2</v>
      </c>
      <c r="H16" s="112">
        <v>2</v>
      </c>
      <c r="I16" s="112">
        <v>3</v>
      </c>
      <c r="J16" s="112">
        <v>3</v>
      </c>
      <c r="K16" s="112"/>
      <c r="L16" s="112"/>
      <c r="M16" s="118"/>
    </row>
    <row r="17" spans="1:13">
      <c r="A17" s="112" t="s">
        <v>32</v>
      </c>
      <c r="B17" s="64" t="s">
        <v>32</v>
      </c>
      <c r="C17" s="26" t="s">
        <v>32</v>
      </c>
      <c r="D17" s="113" t="s">
        <v>32</v>
      </c>
      <c r="E17" s="71"/>
      <c r="F17" s="129"/>
      <c r="G17" s="111"/>
      <c r="H17" s="28"/>
      <c r="I17" s="28"/>
      <c r="J17" s="28"/>
      <c r="K17" s="112"/>
      <c r="L17" s="112"/>
      <c r="M17" s="118"/>
    </row>
    <row r="18" spans="1:13">
      <c r="A18" s="22"/>
      <c r="B18" s="25"/>
      <c r="C18" s="22"/>
      <c r="D18" s="39"/>
      <c r="E18" s="71"/>
      <c r="F18" s="129"/>
      <c r="G18" s="27"/>
      <c r="H18" s="28"/>
      <c r="I18" s="28"/>
      <c r="J18" s="28"/>
      <c r="K18" s="22"/>
      <c r="L18" s="22"/>
      <c r="M18" s="16"/>
    </row>
    <row r="19" spans="1:13">
      <c r="A19" s="22"/>
      <c r="B19" s="24"/>
      <c r="C19" s="22"/>
      <c r="D19" s="39"/>
      <c r="E19" s="71" t="s">
        <v>32</v>
      </c>
      <c r="F19" s="129"/>
      <c r="G19" s="27"/>
      <c r="H19" s="22"/>
      <c r="I19" s="112"/>
      <c r="J19" s="112"/>
      <c r="K19" s="22"/>
      <c r="L19" s="22"/>
      <c r="M19" s="16"/>
    </row>
    <row r="20" spans="1:13">
      <c r="A20" s="22"/>
      <c r="B20" s="24"/>
      <c r="C20" s="22"/>
      <c r="D20" s="39"/>
      <c r="E20" s="71"/>
      <c r="F20" s="129"/>
      <c r="G20" s="27"/>
      <c r="H20" s="22"/>
      <c r="I20" s="112"/>
      <c r="J20" s="112"/>
      <c r="K20" s="22"/>
      <c r="L20" s="22"/>
      <c r="M20" s="16"/>
    </row>
    <row r="21" spans="1:13">
      <c r="A21" s="22"/>
      <c r="B21" s="25"/>
      <c r="C21" s="22"/>
      <c r="D21" s="39"/>
      <c r="E21" s="71" t="s">
        <v>32</v>
      </c>
      <c r="F21" s="129"/>
      <c r="G21" s="27"/>
      <c r="H21" s="22"/>
      <c r="I21" s="112"/>
      <c r="J21" s="112"/>
      <c r="K21" s="22"/>
      <c r="L21" s="22"/>
      <c r="M21" s="16"/>
    </row>
    <row r="22" spans="1:13">
      <c r="A22" s="22"/>
      <c r="B22" s="25"/>
      <c r="C22" s="22"/>
      <c r="D22" s="39"/>
      <c r="E22" s="71"/>
      <c r="F22" s="129"/>
      <c r="G22" s="27"/>
      <c r="H22" s="22"/>
      <c r="I22" s="112"/>
      <c r="J22" s="112"/>
      <c r="K22" s="22"/>
      <c r="L22" s="22"/>
      <c r="M22" s="16"/>
    </row>
    <row r="23" spans="1:13" ht="25.5" customHeight="1">
      <c r="A23" s="22" t="s">
        <v>32</v>
      </c>
      <c r="B23" s="25" t="s">
        <v>32</v>
      </c>
      <c r="C23" s="22" t="s">
        <v>32</v>
      </c>
      <c r="D23" s="39" t="s">
        <v>32</v>
      </c>
      <c r="E23" s="71" t="s">
        <v>32</v>
      </c>
      <c r="F23" s="129"/>
      <c r="G23" s="27" t="s">
        <v>32</v>
      </c>
      <c r="H23" s="22"/>
      <c r="I23" s="112"/>
      <c r="J23" s="112"/>
      <c r="K23" s="22"/>
      <c r="L23" s="22"/>
      <c r="M23" s="16"/>
    </row>
    <row r="24" spans="1:13">
      <c r="A24" s="23"/>
      <c r="B24" s="19"/>
      <c r="C24" s="17"/>
      <c r="D24" s="40"/>
      <c r="E24" s="130"/>
      <c r="F24" s="130"/>
      <c r="G24" s="18"/>
      <c r="H24" s="16"/>
      <c r="I24" s="16"/>
      <c r="J24" s="16"/>
      <c r="K24" s="16"/>
      <c r="L24" s="19"/>
      <c r="M24" s="19"/>
    </row>
    <row r="25" spans="1:13">
      <c r="A25" s="6"/>
      <c r="B25" s="8"/>
      <c r="C25" s="7"/>
      <c r="D25" s="41"/>
      <c r="E25" s="70"/>
      <c r="F25" s="70"/>
      <c r="G25" s="14"/>
      <c r="H25" s="9"/>
      <c r="I25" s="9"/>
      <c r="J25" s="9"/>
      <c r="K25" s="8"/>
      <c r="L25" s="8"/>
      <c r="M25" s="3"/>
    </row>
    <row r="26" spans="1:13">
      <c r="A26" s="6"/>
      <c r="B26" s="8"/>
      <c r="C26" s="7"/>
      <c r="D26" s="41"/>
      <c r="E26" s="70"/>
      <c r="F26" s="70"/>
      <c r="G26" s="14"/>
      <c r="H26" s="9"/>
      <c r="I26" s="9"/>
      <c r="J26" s="9"/>
      <c r="K26" s="8"/>
      <c r="L26" s="8"/>
      <c r="M26" s="3"/>
    </row>
    <row r="27" spans="1:13">
      <c r="A27" s="6"/>
      <c r="B27" s="8"/>
      <c r="C27" s="34"/>
      <c r="D27" s="41"/>
      <c r="E27" s="70"/>
      <c r="F27" s="70"/>
      <c r="G27" s="14"/>
      <c r="H27" s="9"/>
      <c r="I27" s="9"/>
      <c r="J27" s="9"/>
      <c r="K27" s="8"/>
      <c r="L27" s="8"/>
      <c r="M27" s="3"/>
    </row>
    <row r="28" spans="1:13">
      <c r="A28" s="6"/>
      <c r="B28" s="8"/>
      <c r="C28" s="34"/>
      <c r="D28" s="41"/>
      <c r="E28" s="70"/>
      <c r="F28" s="70"/>
      <c r="G28" s="14"/>
      <c r="H28" s="9"/>
      <c r="I28" s="9"/>
      <c r="J28" s="9"/>
      <c r="K28" s="8"/>
      <c r="L28" s="8"/>
      <c r="M28" s="3"/>
    </row>
    <row r="29" spans="1:13">
      <c r="A29" s="6"/>
      <c r="B29" s="8"/>
      <c r="C29" s="34"/>
      <c r="D29" s="41"/>
      <c r="E29" s="70"/>
      <c r="F29" s="70"/>
      <c r="G29" s="14"/>
      <c r="H29" s="9"/>
      <c r="I29" s="9"/>
      <c r="J29" s="9"/>
      <c r="K29" s="8"/>
      <c r="L29" s="8"/>
      <c r="M29" s="3"/>
    </row>
    <row r="30" spans="1:13">
      <c r="A30" s="150" t="s">
        <v>12</v>
      </c>
      <c r="B30" s="150"/>
      <c r="C30" s="150"/>
      <c r="D30" s="52"/>
      <c r="E30" s="128">
        <f>SUM(E14:E29)</f>
        <v>131060</v>
      </c>
      <c r="F30" s="128">
        <f>SUM(F14:F29)</f>
        <v>122062</v>
      </c>
      <c r="G30" s="151" t="s">
        <v>13</v>
      </c>
      <c r="H30" s="152"/>
      <c r="I30" s="110"/>
      <c r="J30" s="110"/>
      <c r="K30" s="53"/>
      <c r="L30" s="53"/>
      <c r="M30" s="53"/>
    </row>
    <row r="31" spans="1:13">
      <c r="A31" s="51"/>
      <c r="B31" s="51"/>
      <c r="C31" s="51"/>
      <c r="D31" s="51"/>
      <c r="E31" s="51"/>
      <c r="F31" s="12" t="s">
        <v>14</v>
      </c>
      <c r="G31" s="12"/>
      <c r="H31" s="12" t="s">
        <v>15</v>
      </c>
      <c r="I31" s="12"/>
      <c r="J31" s="12"/>
      <c r="K31" s="12"/>
      <c r="L31" s="62" t="s">
        <v>16</v>
      </c>
      <c r="M31" s="62"/>
    </row>
    <row r="32" spans="1:13">
      <c r="A32" s="145" t="s">
        <v>78</v>
      </c>
      <c r="B32" s="145"/>
      <c r="C32" s="145"/>
      <c r="D32" s="145"/>
      <c r="E32" s="145"/>
      <c r="F32" s="145"/>
      <c r="G32" s="145"/>
      <c r="H32" s="145"/>
      <c r="I32" s="145"/>
      <c r="J32" s="145"/>
      <c r="K32" s="145"/>
      <c r="L32" s="145"/>
      <c r="M32" s="145"/>
    </row>
    <row r="33" spans="1:13">
      <c r="A33" s="45"/>
      <c r="B33" s="46"/>
      <c r="C33" s="46"/>
      <c r="D33" s="46"/>
      <c r="E33" s="46"/>
      <c r="F33" s="46"/>
      <c r="G33" s="46"/>
      <c r="H33" s="47"/>
      <c r="I33" s="47"/>
      <c r="J33" s="153" t="s">
        <v>84</v>
      </c>
      <c r="K33" s="153"/>
      <c r="L33" s="153"/>
      <c r="M33" s="153"/>
    </row>
    <row r="34" spans="1:13">
      <c r="A34" s="35" t="s">
        <v>0</v>
      </c>
      <c r="B34" s="1"/>
      <c r="C34" s="46"/>
      <c r="D34" s="46"/>
      <c r="E34" s="46"/>
      <c r="F34" s="46"/>
      <c r="G34" s="46"/>
      <c r="H34" s="146" t="s">
        <v>85</v>
      </c>
      <c r="I34" s="146"/>
      <c r="J34" s="146"/>
      <c r="K34" s="146"/>
      <c r="L34" s="146"/>
      <c r="M34" s="146"/>
    </row>
    <row r="35" spans="1:13">
      <c r="A35" s="36" t="s">
        <v>91</v>
      </c>
      <c r="B35" s="4"/>
      <c r="C35" s="48"/>
      <c r="D35" s="48"/>
      <c r="E35" s="48"/>
      <c r="F35" s="48"/>
      <c r="G35" s="48"/>
      <c r="H35" s="48"/>
      <c r="I35" s="48"/>
      <c r="J35" s="48"/>
      <c r="K35" s="48"/>
      <c r="L35" s="48"/>
      <c r="M35" s="48"/>
    </row>
    <row r="36" spans="1:13">
      <c r="A36" s="10" t="s">
        <v>25</v>
      </c>
      <c r="B36" s="11"/>
      <c r="C36" s="147" t="s">
        <v>26</v>
      </c>
      <c r="D36" s="148"/>
      <c r="E36" s="148"/>
      <c r="F36" s="148"/>
      <c r="G36" s="148"/>
      <c r="H36" s="148"/>
      <c r="I36" s="148"/>
      <c r="J36" s="148"/>
      <c r="K36" s="148"/>
      <c r="L36" s="148"/>
      <c r="M36" s="149"/>
    </row>
    <row r="37" spans="1:13">
      <c r="A37" s="49" t="s">
        <v>52</v>
      </c>
      <c r="B37" s="5"/>
      <c r="C37" s="131" t="s">
        <v>20</v>
      </c>
      <c r="D37" s="131"/>
      <c r="E37" s="131"/>
      <c r="F37" s="131"/>
      <c r="G37" s="131"/>
      <c r="H37" s="131"/>
      <c r="I37" s="131"/>
      <c r="J37" s="131"/>
      <c r="K37" s="131"/>
      <c r="L37" s="131"/>
      <c r="M37" s="132"/>
    </row>
    <row r="38" spans="1:13">
      <c r="A38" s="133" t="s">
        <v>18</v>
      </c>
      <c r="B38" s="134"/>
      <c r="C38" s="134"/>
      <c r="D38" s="134"/>
      <c r="E38" s="134"/>
      <c r="F38" s="134"/>
      <c r="G38" s="134"/>
      <c r="H38" s="134"/>
      <c r="I38" s="134"/>
      <c r="J38" s="134"/>
      <c r="K38" s="134"/>
      <c r="L38" s="134"/>
      <c r="M38" s="135"/>
    </row>
    <row r="39" spans="1:13" ht="36" customHeight="1">
      <c r="A39" s="164" t="s">
        <v>51</v>
      </c>
      <c r="B39" s="165"/>
      <c r="C39" s="165"/>
      <c r="D39" s="165"/>
      <c r="E39" s="165"/>
      <c r="F39" s="165"/>
      <c r="G39" s="165"/>
      <c r="H39" s="165"/>
      <c r="I39" s="165"/>
      <c r="J39" s="165"/>
      <c r="K39" s="165"/>
      <c r="L39" s="165"/>
      <c r="M39" s="166"/>
    </row>
    <row r="40" spans="1:13" ht="16.5" customHeight="1">
      <c r="A40" s="143" t="s">
        <v>1</v>
      </c>
      <c r="B40" s="143"/>
      <c r="C40" s="143"/>
      <c r="D40" s="143"/>
      <c r="E40" s="143"/>
      <c r="F40" s="143"/>
      <c r="G40" s="143"/>
      <c r="H40" s="143"/>
      <c r="I40" s="143"/>
      <c r="J40" s="143"/>
      <c r="K40" s="143"/>
      <c r="L40" s="143"/>
      <c r="M40" s="143"/>
    </row>
    <row r="41" spans="1:13" ht="13.5" customHeight="1">
      <c r="A41" s="140" t="s">
        <v>2</v>
      </c>
      <c r="B41" s="140"/>
      <c r="C41" s="144" t="s">
        <v>81</v>
      </c>
      <c r="D41" s="144" t="s">
        <v>82</v>
      </c>
      <c r="E41" s="140" t="s">
        <v>5</v>
      </c>
      <c r="F41" s="140"/>
      <c r="G41" s="140" t="s">
        <v>2</v>
      </c>
      <c r="H41" s="140"/>
      <c r="I41" s="140"/>
      <c r="J41" s="140"/>
      <c r="K41" s="140" t="s">
        <v>8</v>
      </c>
      <c r="L41" s="140"/>
      <c r="M41" s="140"/>
    </row>
    <row r="42" spans="1:13" ht="15" customHeight="1">
      <c r="A42" s="141" t="s">
        <v>3</v>
      </c>
      <c r="B42" s="141" t="s">
        <v>4</v>
      </c>
      <c r="C42" s="144"/>
      <c r="D42" s="144"/>
      <c r="E42" s="141" t="s">
        <v>6</v>
      </c>
      <c r="F42" s="141" t="s">
        <v>83</v>
      </c>
      <c r="G42" s="139" t="s">
        <v>79</v>
      </c>
      <c r="H42" s="139"/>
      <c r="I42" s="139" t="s">
        <v>80</v>
      </c>
      <c r="J42" s="139"/>
      <c r="K42" s="142" t="s">
        <v>9</v>
      </c>
      <c r="L42" s="142" t="s">
        <v>10</v>
      </c>
      <c r="M42" s="142" t="s">
        <v>11</v>
      </c>
    </row>
    <row r="43" spans="1:13" ht="12.75" customHeight="1">
      <c r="A43" s="141"/>
      <c r="B43" s="141"/>
      <c r="C43" s="144"/>
      <c r="D43" s="144"/>
      <c r="E43" s="141"/>
      <c r="F43" s="141"/>
      <c r="G43" s="29" t="s">
        <v>40</v>
      </c>
      <c r="H43" s="29" t="s">
        <v>7</v>
      </c>
      <c r="I43" s="29" t="s">
        <v>40</v>
      </c>
      <c r="J43" s="29" t="s">
        <v>7</v>
      </c>
      <c r="K43" s="142"/>
      <c r="L43" s="142"/>
      <c r="M43" s="142"/>
    </row>
    <row r="44" spans="1:13" ht="23.25" customHeight="1">
      <c r="A44" s="20">
        <v>1</v>
      </c>
      <c r="B44" s="119" t="s">
        <v>21</v>
      </c>
      <c r="C44" s="20" t="s">
        <v>45</v>
      </c>
      <c r="D44" s="75">
        <v>0.06</v>
      </c>
      <c r="E44" s="122">
        <v>94970</v>
      </c>
      <c r="F44" s="122">
        <v>88452</v>
      </c>
      <c r="G44" s="63">
        <v>3</v>
      </c>
      <c r="H44" s="121">
        <v>3</v>
      </c>
      <c r="I44" s="121">
        <v>6</v>
      </c>
      <c r="J44" s="121">
        <v>6</v>
      </c>
      <c r="K44" s="21"/>
      <c r="L44" s="21"/>
      <c r="M44" s="21"/>
    </row>
    <row r="45" spans="1:13">
      <c r="A45" s="112"/>
      <c r="B45" s="64"/>
      <c r="C45" s="112"/>
      <c r="D45" s="76"/>
      <c r="E45" s="129"/>
      <c r="F45" s="129"/>
      <c r="G45" s="27"/>
      <c r="H45" s="28"/>
      <c r="I45" s="28"/>
      <c r="J45" s="28"/>
      <c r="K45" s="16"/>
      <c r="L45" s="16"/>
      <c r="M45" s="16"/>
    </row>
    <row r="46" spans="1:13" ht="30">
      <c r="A46" s="112">
        <v>2</v>
      </c>
      <c r="B46" s="120" t="s">
        <v>22</v>
      </c>
      <c r="C46" s="112" t="s">
        <v>45</v>
      </c>
      <c r="D46" s="76">
        <v>5.5E-2</v>
      </c>
      <c r="E46" s="129">
        <v>87372</v>
      </c>
      <c r="F46" s="129">
        <v>81375</v>
      </c>
      <c r="G46" s="27">
        <v>5</v>
      </c>
      <c r="H46" s="22">
        <v>5</v>
      </c>
      <c r="I46" s="112">
        <v>6</v>
      </c>
      <c r="J46" s="112">
        <v>6</v>
      </c>
      <c r="K46" s="16"/>
      <c r="L46" s="16"/>
      <c r="M46" s="16"/>
    </row>
    <row r="47" spans="1:13">
      <c r="A47" s="112"/>
      <c r="B47" s="120"/>
      <c r="C47" s="112"/>
      <c r="D47" s="76"/>
      <c r="E47" s="129"/>
      <c r="F47" s="129"/>
      <c r="G47" s="27"/>
      <c r="H47" s="22"/>
      <c r="I47" s="112"/>
      <c r="J47" s="112"/>
      <c r="K47" s="16"/>
      <c r="L47" s="16"/>
      <c r="M47" s="16"/>
    </row>
    <row r="48" spans="1:13">
      <c r="A48" s="22"/>
      <c r="B48" s="25"/>
      <c r="C48" s="22"/>
      <c r="D48" s="76"/>
      <c r="E48" s="129"/>
      <c r="F48" s="129"/>
      <c r="G48" s="27"/>
      <c r="H48" s="22"/>
      <c r="I48" s="112"/>
      <c r="J48" s="112"/>
      <c r="K48" s="16"/>
      <c r="L48" s="16"/>
      <c r="M48" s="16"/>
    </row>
    <row r="49" spans="1:14">
      <c r="A49" s="23" t="s">
        <v>32</v>
      </c>
      <c r="B49" s="16" t="s">
        <v>32</v>
      </c>
      <c r="C49" s="22" t="s">
        <v>32</v>
      </c>
      <c r="D49" s="76" t="s">
        <v>32</v>
      </c>
      <c r="E49" s="129" t="s">
        <v>32</v>
      </c>
      <c r="F49" s="126"/>
      <c r="G49" s="27" t="s">
        <v>32</v>
      </c>
      <c r="H49" s="22"/>
      <c r="I49" s="112"/>
      <c r="J49" s="112"/>
      <c r="K49" s="16"/>
      <c r="L49" s="16"/>
      <c r="M49" s="16"/>
    </row>
    <row r="50" spans="1:14" ht="17.25" customHeight="1">
      <c r="A50" s="23"/>
      <c r="B50" s="16"/>
      <c r="C50" s="60"/>
      <c r="D50" s="77"/>
      <c r="E50" s="71"/>
      <c r="F50" s="71"/>
      <c r="G50" s="59"/>
      <c r="H50" s="22"/>
      <c r="I50" s="112"/>
      <c r="J50" s="112"/>
      <c r="K50" s="16"/>
      <c r="L50" s="16"/>
      <c r="M50" s="16"/>
    </row>
    <row r="51" spans="1:14">
      <c r="A51" s="7" t="s">
        <v>32</v>
      </c>
      <c r="B51" s="44" t="s">
        <v>32</v>
      </c>
      <c r="C51" s="60" t="s">
        <v>32</v>
      </c>
      <c r="D51" s="78" t="s">
        <v>32</v>
      </c>
      <c r="E51" s="72" t="s">
        <v>32</v>
      </c>
      <c r="F51" s="71" t="s">
        <v>32</v>
      </c>
      <c r="G51" s="59" t="s">
        <v>32</v>
      </c>
      <c r="H51" s="31"/>
      <c r="I51" s="31"/>
      <c r="J51" s="31"/>
      <c r="K51" s="8"/>
      <c r="L51" s="8"/>
      <c r="M51" s="8"/>
    </row>
    <row r="52" spans="1:14">
      <c r="A52" s="6"/>
      <c r="B52" s="8"/>
      <c r="C52" s="32"/>
      <c r="D52" s="79"/>
      <c r="E52" s="72"/>
      <c r="F52" s="71"/>
      <c r="G52" s="61"/>
      <c r="H52" s="33"/>
      <c r="I52" s="33"/>
      <c r="J52" s="33"/>
      <c r="K52" s="8"/>
      <c r="L52" s="8"/>
      <c r="M52" s="8"/>
    </row>
    <row r="53" spans="1:14">
      <c r="A53" s="6"/>
      <c r="B53" s="8"/>
      <c r="D53" s="42"/>
      <c r="E53" s="70"/>
      <c r="F53" s="70"/>
      <c r="G53" s="15"/>
      <c r="H53" s="3"/>
      <c r="I53" s="3"/>
      <c r="J53" s="3"/>
      <c r="K53" s="8"/>
      <c r="L53" s="8"/>
      <c r="M53" s="3"/>
    </row>
    <row r="54" spans="1:14">
      <c r="A54" s="6"/>
      <c r="B54" s="8"/>
      <c r="C54" s="7"/>
      <c r="D54" s="41"/>
      <c r="E54" s="70"/>
      <c r="F54" s="70"/>
      <c r="G54" s="14"/>
      <c r="H54" s="9"/>
      <c r="I54" s="9"/>
      <c r="J54" s="9"/>
      <c r="K54" s="8"/>
      <c r="L54" s="8"/>
      <c r="M54" s="3"/>
    </row>
    <row r="55" spans="1:14">
      <c r="A55" s="6"/>
      <c r="B55" s="8"/>
      <c r="C55" s="7"/>
      <c r="D55" s="41"/>
      <c r="E55" s="70"/>
      <c r="F55" s="70"/>
      <c r="G55" s="14"/>
      <c r="H55" s="9"/>
      <c r="I55" s="9"/>
      <c r="J55" s="9"/>
      <c r="K55" s="8"/>
      <c r="L55" s="8"/>
      <c r="M55" s="3"/>
    </row>
    <row r="56" spans="1:14">
      <c r="A56" s="6"/>
      <c r="B56" s="8"/>
      <c r="C56" s="7"/>
      <c r="D56" s="41"/>
      <c r="E56" s="70"/>
      <c r="F56" s="70"/>
      <c r="G56" s="14"/>
      <c r="H56" s="9"/>
      <c r="I56" s="9"/>
      <c r="J56" s="9"/>
      <c r="K56" s="8"/>
      <c r="L56" s="8"/>
      <c r="M56" s="3"/>
    </row>
    <row r="57" spans="1:14">
      <c r="A57" s="6"/>
      <c r="B57" s="8"/>
      <c r="C57" s="7"/>
      <c r="D57" s="41"/>
      <c r="E57" s="70"/>
      <c r="F57" s="70"/>
      <c r="G57" s="14"/>
      <c r="H57" s="9"/>
      <c r="I57" s="9"/>
      <c r="J57" s="9"/>
      <c r="K57" s="8"/>
      <c r="L57" s="8"/>
      <c r="M57" s="3"/>
    </row>
    <row r="58" spans="1:14">
      <c r="A58" s="6"/>
      <c r="B58" s="8"/>
      <c r="C58" s="7"/>
      <c r="D58" s="41"/>
      <c r="E58" s="70"/>
      <c r="F58" s="70"/>
      <c r="G58" s="14"/>
      <c r="H58" s="9"/>
      <c r="I58" s="9"/>
      <c r="J58" s="9"/>
      <c r="K58" s="8"/>
      <c r="L58" s="8"/>
      <c r="M58" s="3"/>
    </row>
    <row r="59" spans="1:14">
      <c r="A59" s="6"/>
      <c r="B59" s="8"/>
      <c r="C59" s="7"/>
      <c r="D59" s="41"/>
      <c r="E59" s="70"/>
      <c r="F59" s="70"/>
      <c r="G59" s="14"/>
      <c r="H59" s="9"/>
      <c r="I59" s="9"/>
      <c r="J59" s="9"/>
      <c r="K59" s="3"/>
      <c r="L59" s="8"/>
      <c r="M59" s="3"/>
    </row>
    <row r="60" spans="1:14">
      <c r="A60" s="6"/>
      <c r="B60" s="8"/>
      <c r="C60" s="7"/>
      <c r="D60" s="41"/>
      <c r="E60" s="70"/>
      <c r="F60" s="70"/>
      <c r="G60" s="14"/>
      <c r="H60" s="9"/>
      <c r="I60" s="9"/>
      <c r="J60" s="9"/>
      <c r="K60" s="3"/>
      <c r="L60" s="8"/>
      <c r="M60" s="3"/>
    </row>
    <row r="61" spans="1:14">
      <c r="A61" s="150" t="s">
        <v>12</v>
      </c>
      <c r="B61" s="150"/>
      <c r="C61" s="150"/>
      <c r="D61" s="80"/>
      <c r="E61" s="128">
        <f>SUM(E44:E60)</f>
        <v>182342</v>
      </c>
      <c r="F61" s="128">
        <f>SUM(F44:F60)</f>
        <v>169827</v>
      </c>
      <c r="G61" s="151" t="s">
        <v>13</v>
      </c>
      <c r="H61" s="152"/>
      <c r="I61" s="110"/>
      <c r="J61" s="110"/>
      <c r="K61" s="13"/>
      <c r="L61" s="13"/>
      <c r="M61" s="13"/>
    </row>
    <row r="62" spans="1:14">
      <c r="A62" s="12"/>
      <c r="B62" s="12"/>
      <c r="C62" s="12"/>
      <c r="D62" s="12"/>
      <c r="E62" s="12"/>
      <c r="F62" s="12" t="s">
        <v>14</v>
      </c>
      <c r="G62" s="12"/>
      <c r="H62" s="12" t="s">
        <v>15</v>
      </c>
      <c r="I62" s="12"/>
      <c r="J62" s="12"/>
      <c r="K62" s="12"/>
      <c r="L62" s="62" t="s">
        <v>16</v>
      </c>
      <c r="M62" s="12"/>
      <c r="N62" s="12"/>
    </row>
    <row r="63" spans="1:14">
      <c r="A63" s="145" t="s">
        <v>78</v>
      </c>
      <c r="B63" s="145"/>
      <c r="C63" s="145"/>
      <c r="D63" s="145"/>
      <c r="E63" s="145"/>
      <c r="F63" s="145"/>
      <c r="G63" s="145"/>
      <c r="H63" s="145"/>
      <c r="I63" s="145"/>
      <c r="J63" s="145"/>
      <c r="K63" s="145"/>
      <c r="L63" s="145"/>
      <c r="M63" s="145"/>
    </row>
    <row r="64" spans="1:14">
      <c r="A64" s="45"/>
      <c r="B64" s="46"/>
      <c r="C64" s="46"/>
      <c r="D64" s="46"/>
      <c r="E64" s="46"/>
      <c r="F64" s="46"/>
      <c r="G64" s="46"/>
      <c r="H64" s="47"/>
      <c r="I64" s="47"/>
      <c r="J64" s="153" t="s">
        <v>84</v>
      </c>
      <c r="K64" s="153"/>
      <c r="L64" s="153"/>
      <c r="M64" s="153"/>
      <c r="N64" s="2"/>
    </row>
    <row r="65" spans="1:14">
      <c r="A65" s="35" t="s">
        <v>0</v>
      </c>
      <c r="B65" s="1"/>
      <c r="C65" s="46"/>
      <c r="D65" s="46"/>
      <c r="E65" s="46"/>
      <c r="F65" s="46"/>
      <c r="G65" s="46"/>
      <c r="H65" s="146" t="s">
        <v>86</v>
      </c>
      <c r="I65" s="146"/>
      <c r="J65" s="146"/>
      <c r="K65" s="146"/>
      <c r="L65" s="146"/>
      <c r="M65" s="146"/>
      <c r="N65" s="2"/>
    </row>
    <row r="66" spans="1:14">
      <c r="A66" s="36" t="s">
        <v>91</v>
      </c>
      <c r="B66" s="4"/>
      <c r="C66" s="48"/>
      <c r="D66" s="48"/>
      <c r="E66" s="48"/>
      <c r="F66" s="48"/>
      <c r="G66" s="48"/>
      <c r="H66" s="48"/>
      <c r="I66" s="48"/>
      <c r="J66" s="48"/>
      <c r="K66" s="48"/>
      <c r="L66" s="48"/>
      <c r="M66" s="48"/>
      <c r="N66" s="2"/>
    </row>
    <row r="67" spans="1:14">
      <c r="A67" s="10" t="s">
        <v>29</v>
      </c>
      <c r="B67" s="11"/>
      <c r="C67" s="147" t="s">
        <v>30</v>
      </c>
      <c r="D67" s="148"/>
      <c r="E67" s="148"/>
      <c r="F67" s="148"/>
      <c r="G67" s="148"/>
      <c r="H67" s="148"/>
      <c r="I67" s="148"/>
      <c r="J67" s="148"/>
      <c r="K67" s="148"/>
      <c r="L67" s="148"/>
      <c r="M67" s="149"/>
    </row>
    <row r="68" spans="1:14">
      <c r="A68" s="49" t="s">
        <v>52</v>
      </c>
      <c r="B68" s="5"/>
      <c r="C68" s="131" t="s">
        <v>31</v>
      </c>
      <c r="D68" s="131"/>
      <c r="E68" s="131"/>
      <c r="F68" s="131"/>
      <c r="G68" s="131"/>
      <c r="H68" s="131"/>
      <c r="I68" s="131"/>
      <c r="J68" s="131"/>
      <c r="K68" s="131"/>
      <c r="L68" s="131"/>
      <c r="M68" s="132"/>
    </row>
    <row r="69" spans="1:14" ht="15" customHeight="1">
      <c r="A69" s="133" t="s">
        <v>18</v>
      </c>
      <c r="B69" s="134"/>
      <c r="C69" s="134"/>
      <c r="D69" s="134"/>
      <c r="E69" s="134"/>
      <c r="F69" s="134"/>
      <c r="G69" s="134"/>
      <c r="H69" s="134"/>
      <c r="I69" s="134"/>
      <c r="J69" s="134"/>
      <c r="K69" s="134"/>
      <c r="L69" s="134"/>
      <c r="M69" s="135"/>
    </row>
    <row r="70" spans="1:14" ht="32.25" customHeight="1">
      <c r="A70" s="158" t="s">
        <v>53</v>
      </c>
      <c r="B70" s="159"/>
      <c r="C70" s="159"/>
      <c r="D70" s="159"/>
      <c r="E70" s="159"/>
      <c r="F70" s="159"/>
      <c r="G70" s="159"/>
      <c r="H70" s="159"/>
      <c r="I70" s="159"/>
      <c r="J70" s="159"/>
      <c r="K70" s="159"/>
      <c r="L70" s="159"/>
      <c r="M70" s="160"/>
    </row>
    <row r="71" spans="1:14" ht="15" customHeight="1">
      <c r="A71" s="143" t="s">
        <v>1</v>
      </c>
      <c r="B71" s="143"/>
      <c r="C71" s="143"/>
      <c r="D71" s="143"/>
      <c r="E71" s="143"/>
      <c r="F71" s="143"/>
      <c r="G71" s="143"/>
      <c r="H71" s="143"/>
      <c r="I71" s="143"/>
      <c r="J71" s="143"/>
      <c r="K71" s="143"/>
      <c r="L71" s="143"/>
      <c r="M71" s="143"/>
    </row>
    <row r="72" spans="1:14">
      <c r="A72" s="140" t="s">
        <v>2</v>
      </c>
      <c r="B72" s="140"/>
      <c r="C72" s="144" t="s">
        <v>81</v>
      </c>
      <c r="D72" s="144" t="s">
        <v>82</v>
      </c>
      <c r="E72" s="140" t="s">
        <v>5</v>
      </c>
      <c r="F72" s="140"/>
      <c r="G72" s="140" t="s">
        <v>2</v>
      </c>
      <c r="H72" s="140"/>
      <c r="I72" s="140"/>
      <c r="J72" s="140"/>
      <c r="K72" s="140" t="s">
        <v>8</v>
      </c>
      <c r="L72" s="140"/>
      <c r="M72" s="140"/>
    </row>
    <row r="73" spans="1:14">
      <c r="A73" s="141" t="s">
        <v>3</v>
      </c>
      <c r="B73" s="141" t="s">
        <v>4</v>
      </c>
      <c r="C73" s="144"/>
      <c r="D73" s="144"/>
      <c r="E73" s="141" t="s">
        <v>6</v>
      </c>
      <c r="F73" s="141" t="s">
        <v>83</v>
      </c>
      <c r="G73" s="139" t="s">
        <v>79</v>
      </c>
      <c r="H73" s="139"/>
      <c r="I73" s="139" t="s">
        <v>80</v>
      </c>
      <c r="J73" s="139"/>
      <c r="K73" s="142" t="s">
        <v>9</v>
      </c>
      <c r="L73" s="142" t="s">
        <v>10</v>
      </c>
      <c r="M73" s="142" t="s">
        <v>11</v>
      </c>
    </row>
    <row r="74" spans="1:14">
      <c r="A74" s="141"/>
      <c r="B74" s="141"/>
      <c r="C74" s="144"/>
      <c r="D74" s="144"/>
      <c r="E74" s="141"/>
      <c r="F74" s="141"/>
      <c r="G74" s="29" t="s">
        <v>40</v>
      </c>
      <c r="H74" s="29" t="s">
        <v>7</v>
      </c>
      <c r="I74" s="29" t="s">
        <v>40</v>
      </c>
      <c r="J74" s="29" t="s">
        <v>7</v>
      </c>
      <c r="K74" s="142"/>
      <c r="L74" s="142"/>
      <c r="M74" s="142"/>
    </row>
    <row r="75" spans="1:14">
      <c r="A75" s="20">
        <v>1</v>
      </c>
      <c r="B75" s="68" t="s">
        <v>62</v>
      </c>
      <c r="C75" s="20" t="s">
        <v>42</v>
      </c>
      <c r="D75" s="93">
        <v>3.5000000000000003E-2</v>
      </c>
      <c r="E75" s="73">
        <v>56032</v>
      </c>
      <c r="F75" s="122">
        <v>52186</v>
      </c>
      <c r="G75" s="122">
        <v>1</v>
      </c>
      <c r="H75" s="121">
        <v>1</v>
      </c>
      <c r="I75" s="121">
        <v>1</v>
      </c>
      <c r="J75" s="121">
        <v>1</v>
      </c>
      <c r="K75" s="21"/>
      <c r="L75" s="21"/>
      <c r="M75" s="21"/>
    </row>
    <row r="76" spans="1:14">
      <c r="A76" s="67"/>
      <c r="B76" s="66"/>
      <c r="C76" s="67"/>
      <c r="D76" s="94"/>
      <c r="E76" s="73"/>
      <c r="F76" s="73"/>
      <c r="G76" s="73"/>
      <c r="H76" s="123"/>
      <c r="I76" s="123"/>
      <c r="J76" s="123"/>
      <c r="K76" s="16"/>
      <c r="L76" s="16"/>
      <c r="M76" s="16"/>
    </row>
    <row r="77" spans="1:14" ht="30" customHeight="1">
      <c r="A77" s="67">
        <v>2</v>
      </c>
      <c r="B77" s="25" t="s">
        <v>24</v>
      </c>
      <c r="C77" s="67" t="s">
        <v>42</v>
      </c>
      <c r="D77" s="94">
        <v>0.03</v>
      </c>
      <c r="E77" s="73">
        <v>47485</v>
      </c>
      <c r="F77" s="73">
        <v>44226</v>
      </c>
      <c r="G77" s="73">
        <v>1</v>
      </c>
      <c r="H77" s="73">
        <v>1</v>
      </c>
      <c r="I77" s="73">
        <v>2</v>
      </c>
      <c r="J77" s="73">
        <v>2</v>
      </c>
      <c r="K77" s="16"/>
      <c r="L77" s="16"/>
      <c r="M77" s="16"/>
    </row>
    <row r="78" spans="1:14">
      <c r="A78" s="67"/>
      <c r="B78" s="25"/>
      <c r="C78" s="67"/>
      <c r="D78" s="94"/>
      <c r="E78" s="73"/>
      <c r="F78" s="73"/>
      <c r="G78" s="73"/>
      <c r="H78" s="73"/>
      <c r="I78" s="73"/>
      <c r="J78" s="73"/>
      <c r="K78" s="16"/>
      <c r="L78" s="16"/>
      <c r="M78" s="16"/>
    </row>
    <row r="79" spans="1:14" ht="30">
      <c r="A79" s="67">
        <v>3</v>
      </c>
      <c r="B79" s="50" t="s">
        <v>77</v>
      </c>
      <c r="C79" s="67" t="s">
        <v>42</v>
      </c>
      <c r="D79" s="94">
        <v>3.5000000000000003E-2</v>
      </c>
      <c r="E79" s="73">
        <v>0</v>
      </c>
      <c r="F79" s="73">
        <v>0</v>
      </c>
      <c r="G79" s="73">
        <v>0</v>
      </c>
      <c r="H79" s="73">
        <v>0</v>
      </c>
      <c r="I79" s="73">
        <v>0</v>
      </c>
      <c r="J79" s="73">
        <v>0</v>
      </c>
      <c r="K79" s="16"/>
      <c r="L79" s="16"/>
      <c r="M79" s="16"/>
    </row>
    <row r="80" spans="1:14">
      <c r="A80" s="67"/>
      <c r="B80" s="25"/>
      <c r="C80" s="67"/>
      <c r="D80" s="94"/>
      <c r="E80" s="73"/>
      <c r="F80" s="73"/>
      <c r="G80" s="73"/>
      <c r="H80" s="73"/>
      <c r="I80" s="73"/>
      <c r="J80" s="73"/>
      <c r="K80" s="16"/>
      <c r="L80" s="16"/>
      <c r="M80" s="16"/>
    </row>
    <row r="81" spans="1:14" ht="30">
      <c r="A81" s="67">
        <v>4</v>
      </c>
      <c r="B81" s="50" t="s">
        <v>76</v>
      </c>
      <c r="C81" s="67" t="s">
        <v>42</v>
      </c>
      <c r="D81" s="94">
        <v>3.5000000000000003E-2</v>
      </c>
      <c r="E81" s="73">
        <v>0</v>
      </c>
      <c r="F81" s="73">
        <v>0</v>
      </c>
      <c r="G81" s="73">
        <v>0</v>
      </c>
      <c r="H81" s="73">
        <v>0</v>
      </c>
      <c r="I81" s="73">
        <v>0</v>
      </c>
      <c r="J81" s="73">
        <v>0</v>
      </c>
      <c r="K81" s="16"/>
      <c r="L81" s="16"/>
      <c r="M81" s="16"/>
    </row>
    <row r="82" spans="1:14">
      <c r="A82" s="67"/>
      <c r="B82" s="25"/>
      <c r="C82" s="67"/>
      <c r="D82" s="94"/>
      <c r="E82" s="73"/>
      <c r="F82" s="73"/>
      <c r="G82" s="73"/>
      <c r="H82" s="73"/>
      <c r="I82" s="73"/>
      <c r="J82" s="73"/>
      <c r="K82" s="16"/>
      <c r="L82" s="16"/>
      <c r="M82" s="16"/>
    </row>
    <row r="83" spans="1:14">
      <c r="A83" s="67">
        <v>5</v>
      </c>
      <c r="B83" s="50" t="s">
        <v>60</v>
      </c>
      <c r="C83" s="67" t="s">
        <v>42</v>
      </c>
      <c r="D83" s="94">
        <v>3.5000000000000003E-2</v>
      </c>
      <c r="E83" s="73">
        <v>0</v>
      </c>
      <c r="F83" s="73">
        <v>0</v>
      </c>
      <c r="G83" s="73">
        <v>0</v>
      </c>
      <c r="H83" s="73">
        <v>0</v>
      </c>
      <c r="I83" s="73">
        <v>0</v>
      </c>
      <c r="J83" s="73">
        <v>0</v>
      </c>
      <c r="K83" s="16"/>
      <c r="L83" s="16"/>
      <c r="M83" s="16"/>
    </row>
    <row r="84" spans="1:14">
      <c r="A84" s="67"/>
      <c r="B84" s="25"/>
      <c r="C84" s="67"/>
      <c r="D84" s="94"/>
      <c r="E84" s="73"/>
      <c r="F84" s="73"/>
      <c r="G84" s="73"/>
      <c r="H84" s="73"/>
      <c r="I84" s="73"/>
      <c r="J84" s="73"/>
      <c r="K84" s="16"/>
      <c r="L84" s="16"/>
      <c r="M84" s="16"/>
    </row>
    <row r="85" spans="1:14" ht="30">
      <c r="A85" s="67">
        <v>6</v>
      </c>
      <c r="B85" s="66" t="s">
        <v>38</v>
      </c>
      <c r="C85" s="67" t="s">
        <v>42</v>
      </c>
      <c r="D85" s="94">
        <v>3.4299999999999997E-2</v>
      </c>
      <c r="E85" s="73">
        <v>0</v>
      </c>
      <c r="F85" s="73">
        <v>0</v>
      </c>
      <c r="G85" s="73">
        <v>0</v>
      </c>
      <c r="H85" s="73">
        <v>0</v>
      </c>
      <c r="I85" s="73">
        <v>0</v>
      </c>
      <c r="J85" s="73">
        <v>0</v>
      </c>
      <c r="K85" s="16"/>
      <c r="L85" s="16"/>
      <c r="M85" s="16"/>
    </row>
    <row r="86" spans="1:14">
      <c r="A86" s="23"/>
      <c r="B86" s="16"/>
      <c r="C86" s="22"/>
      <c r="D86" s="83"/>
      <c r="E86" s="73"/>
      <c r="F86" s="73"/>
      <c r="G86" s="73"/>
      <c r="H86" s="73"/>
      <c r="I86" s="73"/>
      <c r="J86" s="73"/>
      <c r="K86" s="16"/>
      <c r="L86" s="16"/>
      <c r="M86" s="16"/>
    </row>
    <row r="87" spans="1:14">
      <c r="A87" s="23"/>
      <c r="B87" s="16"/>
      <c r="C87" s="23"/>
      <c r="D87" s="95"/>
      <c r="E87" s="73"/>
      <c r="F87" s="73"/>
      <c r="G87" s="73"/>
      <c r="H87" s="73"/>
      <c r="I87" s="73"/>
      <c r="J87" s="73"/>
      <c r="K87" s="16"/>
      <c r="L87" s="16"/>
      <c r="M87" s="16"/>
    </row>
    <row r="88" spans="1:14">
      <c r="A88" s="23"/>
      <c r="B88" s="16"/>
      <c r="C88" s="16"/>
      <c r="D88" s="40"/>
      <c r="E88" s="73"/>
      <c r="F88" s="73"/>
      <c r="G88" s="73"/>
      <c r="H88" s="73"/>
      <c r="I88" s="73"/>
      <c r="J88" s="73"/>
      <c r="K88" s="16"/>
      <c r="L88" s="16"/>
      <c r="M88" s="16"/>
    </row>
    <row r="89" spans="1:14">
      <c r="A89" s="6"/>
      <c r="B89" s="8"/>
      <c r="C89" s="7"/>
      <c r="D89" s="41"/>
      <c r="E89" s="124"/>
      <c r="F89" s="124"/>
      <c r="G89" s="124"/>
      <c r="H89" s="124"/>
      <c r="I89" s="124"/>
      <c r="J89" s="124"/>
      <c r="K89" s="8"/>
      <c r="L89" s="3"/>
      <c r="M89" s="3"/>
    </row>
    <row r="90" spans="1:14">
      <c r="A90" s="161" t="s">
        <v>12</v>
      </c>
      <c r="B90" s="162"/>
      <c r="C90" s="163"/>
      <c r="D90" s="52"/>
      <c r="E90" s="128">
        <f>SUM(E75:E89)</f>
        <v>103517</v>
      </c>
      <c r="F90" s="128">
        <f>SUM(F75:F89)</f>
        <v>96412</v>
      </c>
      <c r="G90" s="151" t="s">
        <v>13</v>
      </c>
      <c r="H90" s="152"/>
      <c r="I90" s="110"/>
      <c r="J90" s="110"/>
      <c r="K90" s="53"/>
      <c r="L90" s="13"/>
      <c r="M90" s="13"/>
    </row>
    <row r="91" spans="1:14">
      <c r="F91" s="12" t="s">
        <v>14</v>
      </c>
      <c r="G91" s="12"/>
      <c r="H91" s="12" t="s">
        <v>15</v>
      </c>
      <c r="I91" s="12"/>
      <c r="J91" s="12"/>
      <c r="K91" s="12"/>
      <c r="L91" s="62" t="s">
        <v>16</v>
      </c>
      <c r="M91" s="12"/>
    </row>
    <row r="92" spans="1:14">
      <c r="A92" s="145" t="s">
        <v>78</v>
      </c>
      <c r="B92" s="145"/>
      <c r="C92" s="145"/>
      <c r="D92" s="145"/>
      <c r="E92" s="145"/>
      <c r="F92" s="145"/>
      <c r="G92" s="145"/>
      <c r="H92" s="145"/>
      <c r="I92" s="145"/>
      <c r="J92" s="145"/>
      <c r="K92" s="145"/>
      <c r="L92" s="145"/>
      <c r="M92" s="145"/>
    </row>
    <row r="93" spans="1:14">
      <c r="A93" s="45"/>
      <c r="B93" s="46"/>
      <c r="C93" s="46"/>
      <c r="D93" s="46"/>
      <c r="E93" s="46"/>
      <c r="F93" s="46"/>
      <c r="G93" s="46"/>
      <c r="H93" s="47"/>
      <c r="I93" s="47"/>
      <c r="J93" s="153" t="s">
        <v>84</v>
      </c>
      <c r="K93" s="153"/>
      <c r="L93" s="153"/>
      <c r="M93" s="153"/>
      <c r="N93" s="2"/>
    </row>
    <row r="94" spans="1:14">
      <c r="A94" s="35" t="s">
        <v>0</v>
      </c>
      <c r="B94" s="1"/>
      <c r="C94" s="46"/>
      <c r="D94" s="46"/>
      <c r="E94" s="46"/>
      <c r="F94" s="46"/>
      <c r="G94" s="46"/>
      <c r="H94" s="146" t="s">
        <v>63</v>
      </c>
      <c r="I94" s="146"/>
      <c r="J94" s="146"/>
      <c r="K94" s="146"/>
      <c r="L94" s="146"/>
      <c r="M94" s="146"/>
      <c r="N94" s="2"/>
    </row>
    <row r="95" spans="1:14">
      <c r="A95" s="36" t="s">
        <v>91</v>
      </c>
      <c r="B95" s="4"/>
      <c r="C95" s="48"/>
      <c r="D95" s="48"/>
      <c r="E95" s="48"/>
      <c r="F95" s="48"/>
      <c r="G95" s="48"/>
      <c r="H95" s="48"/>
      <c r="I95" s="48"/>
      <c r="J95" s="48"/>
      <c r="K95" s="48"/>
      <c r="L95" s="48"/>
      <c r="M95" s="48"/>
      <c r="N95" s="2"/>
    </row>
    <row r="96" spans="1:14">
      <c r="A96" s="10" t="s">
        <v>34</v>
      </c>
      <c r="B96" s="11"/>
      <c r="C96" s="147" t="s">
        <v>35</v>
      </c>
      <c r="D96" s="148"/>
      <c r="E96" s="148"/>
      <c r="F96" s="148"/>
      <c r="G96" s="148"/>
      <c r="H96" s="148"/>
      <c r="I96" s="148"/>
      <c r="J96" s="148"/>
      <c r="K96" s="148"/>
      <c r="L96" s="148"/>
      <c r="M96" s="149"/>
    </row>
    <row r="97" spans="1:13">
      <c r="A97" s="49" t="s">
        <v>52</v>
      </c>
      <c r="B97" s="5"/>
      <c r="C97" s="131" t="s">
        <v>36</v>
      </c>
      <c r="D97" s="131"/>
      <c r="E97" s="131"/>
      <c r="F97" s="131"/>
      <c r="G97" s="131"/>
      <c r="H97" s="131"/>
      <c r="I97" s="131"/>
      <c r="J97" s="131"/>
      <c r="K97" s="131"/>
      <c r="L97" s="131"/>
      <c r="M97" s="132"/>
    </row>
    <row r="98" spans="1:13">
      <c r="A98" s="133" t="s">
        <v>18</v>
      </c>
      <c r="B98" s="134"/>
      <c r="C98" s="134"/>
      <c r="D98" s="134"/>
      <c r="E98" s="134"/>
      <c r="F98" s="134"/>
      <c r="G98" s="134"/>
      <c r="H98" s="134"/>
      <c r="I98" s="134"/>
      <c r="J98" s="134"/>
      <c r="K98" s="134"/>
      <c r="L98" s="134"/>
      <c r="M98" s="135"/>
    </row>
    <row r="99" spans="1:13" ht="17.25" customHeight="1">
      <c r="A99" s="136" t="s">
        <v>37</v>
      </c>
      <c r="B99" s="137"/>
      <c r="C99" s="137"/>
      <c r="D99" s="137"/>
      <c r="E99" s="137"/>
      <c r="F99" s="137"/>
      <c r="G99" s="137"/>
      <c r="H99" s="137"/>
      <c r="I99" s="137"/>
      <c r="J99" s="137"/>
      <c r="K99" s="137"/>
      <c r="L99" s="137"/>
      <c r="M99" s="138"/>
    </row>
    <row r="100" spans="1:13" ht="15.75" customHeight="1">
      <c r="A100" s="143" t="s">
        <v>1</v>
      </c>
      <c r="B100" s="143"/>
      <c r="C100" s="143"/>
      <c r="D100" s="143"/>
      <c r="E100" s="143"/>
      <c r="F100" s="143"/>
      <c r="G100" s="143"/>
      <c r="H100" s="143"/>
      <c r="I100" s="143"/>
      <c r="J100" s="143"/>
      <c r="K100" s="143"/>
      <c r="L100" s="143"/>
      <c r="M100" s="143"/>
    </row>
    <row r="101" spans="1:13" ht="13.5" customHeight="1">
      <c r="A101" s="140" t="s">
        <v>2</v>
      </c>
      <c r="B101" s="140"/>
      <c r="C101" s="144" t="s">
        <v>81</v>
      </c>
      <c r="D101" s="144" t="s">
        <v>82</v>
      </c>
      <c r="E101" s="140" t="s">
        <v>5</v>
      </c>
      <c r="F101" s="140"/>
      <c r="G101" s="140" t="s">
        <v>2</v>
      </c>
      <c r="H101" s="140"/>
      <c r="I101" s="140"/>
      <c r="J101" s="140"/>
      <c r="K101" s="140" t="s">
        <v>8</v>
      </c>
      <c r="L101" s="140"/>
      <c r="M101" s="140"/>
    </row>
    <row r="102" spans="1:13" ht="13.5" customHeight="1">
      <c r="A102" s="141" t="s">
        <v>3</v>
      </c>
      <c r="B102" s="141" t="s">
        <v>4</v>
      </c>
      <c r="C102" s="144"/>
      <c r="D102" s="144"/>
      <c r="E102" s="141" t="s">
        <v>6</v>
      </c>
      <c r="F102" s="141" t="s">
        <v>83</v>
      </c>
      <c r="G102" s="139" t="s">
        <v>79</v>
      </c>
      <c r="H102" s="139"/>
      <c r="I102" s="139" t="s">
        <v>80</v>
      </c>
      <c r="J102" s="139"/>
      <c r="K102" s="142" t="s">
        <v>9</v>
      </c>
      <c r="L102" s="142" t="s">
        <v>10</v>
      </c>
      <c r="M102" s="142" t="s">
        <v>11</v>
      </c>
    </row>
    <row r="103" spans="1:13">
      <c r="A103" s="141"/>
      <c r="B103" s="141"/>
      <c r="C103" s="144"/>
      <c r="D103" s="144"/>
      <c r="E103" s="141"/>
      <c r="F103" s="141"/>
      <c r="G103" s="29" t="s">
        <v>40</v>
      </c>
      <c r="H103" s="29" t="s">
        <v>7</v>
      </c>
      <c r="I103" s="29" t="s">
        <v>40</v>
      </c>
      <c r="J103" s="29" t="s">
        <v>7</v>
      </c>
      <c r="K103" s="142"/>
      <c r="L103" s="142"/>
      <c r="M103" s="142"/>
    </row>
    <row r="104" spans="1:13" ht="45.75" customHeight="1">
      <c r="A104" s="107">
        <v>1</v>
      </c>
      <c r="B104" s="25" t="s">
        <v>33</v>
      </c>
      <c r="C104" s="107" t="s">
        <v>45</v>
      </c>
      <c r="D104" s="81">
        <v>0.216</v>
      </c>
      <c r="E104" s="73">
        <v>343790</v>
      </c>
      <c r="F104" s="73">
        <v>320194</v>
      </c>
      <c r="G104" s="73">
        <v>9</v>
      </c>
      <c r="H104" s="73">
        <v>9</v>
      </c>
      <c r="I104" s="73">
        <v>15</v>
      </c>
      <c r="J104" s="73">
        <v>15</v>
      </c>
      <c r="K104" s="107"/>
      <c r="L104" s="22"/>
      <c r="M104" s="16"/>
    </row>
    <row r="105" spans="1:13" ht="15.75" customHeight="1">
      <c r="A105" s="107"/>
      <c r="B105" s="25" t="s">
        <v>32</v>
      </c>
      <c r="C105" s="107"/>
      <c r="D105" s="81"/>
      <c r="E105" s="73"/>
      <c r="F105" s="73"/>
      <c r="G105" s="73"/>
      <c r="H105" s="73"/>
      <c r="I105" s="73"/>
      <c r="J105" s="73"/>
      <c r="K105" s="107"/>
      <c r="L105" s="22"/>
      <c r="M105" s="16"/>
    </row>
    <row r="106" spans="1:13" ht="15.75" customHeight="1">
      <c r="A106" s="107">
        <v>2</v>
      </c>
      <c r="B106" s="106" t="s">
        <v>23</v>
      </c>
      <c r="C106" s="107" t="s">
        <v>28</v>
      </c>
      <c r="D106" s="81">
        <v>0.04</v>
      </c>
      <c r="E106" s="73">
        <v>0</v>
      </c>
      <c r="F106" s="73">
        <v>0</v>
      </c>
      <c r="G106" s="73">
        <v>0</v>
      </c>
      <c r="H106" s="73">
        <v>0</v>
      </c>
      <c r="I106" s="73">
        <v>0</v>
      </c>
      <c r="J106" s="73">
        <v>0</v>
      </c>
      <c r="K106" s="107"/>
      <c r="L106" s="22"/>
      <c r="M106" s="16"/>
    </row>
    <row r="107" spans="1:13" ht="17.25" customHeight="1">
      <c r="A107" s="107" t="s">
        <v>32</v>
      </c>
      <c r="B107" s="25" t="s">
        <v>32</v>
      </c>
      <c r="C107" s="65" t="s">
        <v>32</v>
      </c>
      <c r="D107" s="108"/>
      <c r="E107" s="73"/>
      <c r="F107" s="73"/>
      <c r="G107" s="73"/>
      <c r="H107" s="123"/>
      <c r="I107" s="123"/>
      <c r="J107" s="123"/>
      <c r="K107" s="107"/>
      <c r="L107" s="22"/>
      <c r="M107" s="16"/>
    </row>
    <row r="108" spans="1:13" ht="48" customHeight="1">
      <c r="A108" s="107">
        <v>3</v>
      </c>
      <c r="B108" s="25" t="s">
        <v>47</v>
      </c>
      <c r="C108" s="65" t="s">
        <v>45</v>
      </c>
      <c r="D108" s="108">
        <v>4.3999999999999997E-2</v>
      </c>
      <c r="E108" s="73">
        <v>0</v>
      </c>
      <c r="F108" s="73">
        <v>0</v>
      </c>
      <c r="G108" s="73">
        <v>0</v>
      </c>
      <c r="H108" s="123">
        <v>0</v>
      </c>
      <c r="I108" s="123">
        <v>1</v>
      </c>
      <c r="J108" s="123">
        <v>1</v>
      </c>
      <c r="K108" s="107"/>
      <c r="L108" s="22"/>
      <c r="M108" s="16"/>
    </row>
    <row r="109" spans="1:13" ht="12" customHeight="1">
      <c r="A109" s="107"/>
      <c r="B109" s="106"/>
      <c r="C109" s="107"/>
      <c r="D109" s="108"/>
      <c r="E109" s="73"/>
      <c r="F109" s="73"/>
      <c r="G109" s="73"/>
      <c r="H109" s="73"/>
      <c r="I109" s="73"/>
      <c r="J109" s="73"/>
      <c r="K109" s="107"/>
      <c r="L109" s="22"/>
      <c r="M109" s="16"/>
    </row>
    <row r="110" spans="1:13" ht="11.25" customHeight="1">
      <c r="A110" s="156">
        <v>4</v>
      </c>
      <c r="B110" s="155" t="s">
        <v>55</v>
      </c>
      <c r="C110" s="156" t="s">
        <v>45</v>
      </c>
      <c r="D110" s="157">
        <v>3.4000000000000002E-2</v>
      </c>
      <c r="E110" s="154">
        <v>54133</v>
      </c>
      <c r="F110" s="154">
        <v>50418</v>
      </c>
      <c r="G110" s="154">
        <v>5</v>
      </c>
      <c r="H110" s="154">
        <v>3</v>
      </c>
      <c r="I110" s="154">
        <v>5</v>
      </c>
      <c r="J110" s="154">
        <v>3</v>
      </c>
      <c r="K110" s="107"/>
      <c r="L110" s="22"/>
      <c r="M110" s="16"/>
    </row>
    <row r="111" spans="1:13" ht="128.25" customHeight="1">
      <c r="A111" s="156"/>
      <c r="B111" s="155"/>
      <c r="C111" s="156"/>
      <c r="D111" s="157"/>
      <c r="E111" s="154"/>
      <c r="F111" s="154"/>
      <c r="G111" s="154"/>
      <c r="H111" s="154"/>
      <c r="I111" s="154"/>
      <c r="J111" s="154"/>
      <c r="K111" s="107"/>
      <c r="L111" s="22"/>
      <c r="M111" s="16"/>
    </row>
    <row r="112" spans="1:13" ht="15" customHeight="1">
      <c r="A112" s="22" t="s">
        <v>32</v>
      </c>
      <c r="B112" s="64"/>
      <c r="C112" s="22" t="s">
        <v>32</v>
      </c>
      <c r="D112" s="39" t="s">
        <v>32</v>
      </c>
      <c r="E112" s="73"/>
      <c r="F112" s="73"/>
      <c r="G112" s="73" t="s">
        <v>32</v>
      </c>
      <c r="H112" s="73"/>
      <c r="I112" s="73"/>
      <c r="J112" s="73"/>
      <c r="K112" s="22"/>
      <c r="L112" s="22"/>
      <c r="M112" s="16"/>
    </row>
    <row r="113" spans="1:14">
      <c r="A113" s="150" t="s">
        <v>12</v>
      </c>
      <c r="B113" s="150"/>
      <c r="C113" s="150"/>
      <c r="D113" s="82"/>
      <c r="E113" s="128">
        <f>SUM(E104:E112)</f>
        <v>397923</v>
      </c>
      <c r="F113" s="128">
        <f>SUM(F104:F112)</f>
        <v>370612</v>
      </c>
      <c r="G113" s="151" t="s">
        <v>13</v>
      </c>
      <c r="H113" s="152"/>
      <c r="I113" s="110"/>
      <c r="J113" s="110"/>
      <c r="K113" s="53"/>
      <c r="L113" s="53"/>
      <c r="M113" s="53"/>
    </row>
    <row r="114" spans="1:14">
      <c r="F114" s="12" t="s">
        <v>14</v>
      </c>
      <c r="G114" s="12"/>
      <c r="H114" s="12" t="s">
        <v>15</v>
      </c>
      <c r="I114" s="12"/>
      <c r="J114" s="12"/>
      <c r="K114" s="12"/>
      <c r="L114" s="62" t="s">
        <v>16</v>
      </c>
      <c r="M114" s="12"/>
    </row>
    <row r="115" spans="1:14">
      <c r="A115" s="145" t="s">
        <v>78</v>
      </c>
      <c r="B115" s="145"/>
      <c r="C115" s="145"/>
      <c r="D115" s="145"/>
      <c r="E115" s="145"/>
      <c r="F115" s="145"/>
      <c r="G115" s="145"/>
      <c r="H115" s="145"/>
      <c r="I115" s="145"/>
      <c r="J115" s="145"/>
      <c r="K115" s="145"/>
      <c r="L115" s="145"/>
      <c r="M115" s="145"/>
    </row>
    <row r="116" spans="1:14">
      <c r="A116" s="45"/>
      <c r="B116" s="46"/>
      <c r="C116" s="46"/>
      <c r="D116" s="46"/>
      <c r="E116" s="46"/>
      <c r="F116" s="46"/>
      <c r="G116" s="46"/>
      <c r="H116" s="47"/>
      <c r="I116" s="47"/>
      <c r="J116" s="153" t="s">
        <v>84</v>
      </c>
      <c r="K116" s="153"/>
      <c r="L116" s="153"/>
      <c r="M116" s="153"/>
      <c r="N116" s="2"/>
    </row>
    <row r="117" spans="1:14">
      <c r="A117" s="35" t="s">
        <v>0</v>
      </c>
      <c r="B117" s="1"/>
      <c r="C117" s="46"/>
      <c r="D117" s="46"/>
      <c r="E117" s="46"/>
      <c r="F117" s="46"/>
      <c r="G117" s="46"/>
      <c r="H117" s="146" t="s">
        <v>87</v>
      </c>
      <c r="I117" s="146"/>
      <c r="J117" s="146"/>
      <c r="K117" s="146"/>
      <c r="L117" s="146"/>
      <c r="M117" s="146"/>
      <c r="N117" s="2"/>
    </row>
    <row r="118" spans="1:14">
      <c r="A118" s="36" t="s">
        <v>91</v>
      </c>
      <c r="B118" s="4"/>
      <c r="C118" s="48"/>
      <c r="D118" s="48"/>
      <c r="E118" s="48"/>
      <c r="F118" s="48"/>
      <c r="G118" s="48"/>
      <c r="H118" s="48"/>
      <c r="I118" s="48"/>
      <c r="J118" s="48"/>
      <c r="K118" s="48"/>
      <c r="L118" s="48"/>
      <c r="M118" s="48"/>
      <c r="N118" s="2"/>
    </row>
    <row r="119" spans="1:14">
      <c r="A119" s="10" t="s">
        <v>34</v>
      </c>
      <c r="B119" s="11"/>
      <c r="C119" s="147" t="s">
        <v>35</v>
      </c>
      <c r="D119" s="148"/>
      <c r="E119" s="148"/>
      <c r="F119" s="148"/>
      <c r="G119" s="148"/>
      <c r="H119" s="148"/>
      <c r="I119" s="148"/>
      <c r="J119" s="148"/>
      <c r="K119" s="148"/>
      <c r="L119" s="148"/>
      <c r="M119" s="149"/>
    </row>
    <row r="120" spans="1:14">
      <c r="A120" s="49" t="s">
        <v>54</v>
      </c>
      <c r="B120" s="5"/>
      <c r="C120" s="131" t="s">
        <v>36</v>
      </c>
      <c r="D120" s="131"/>
      <c r="E120" s="131"/>
      <c r="F120" s="131"/>
      <c r="G120" s="131"/>
      <c r="H120" s="131"/>
      <c r="I120" s="131"/>
      <c r="J120" s="131"/>
      <c r="K120" s="131"/>
      <c r="L120" s="131"/>
      <c r="M120" s="132"/>
    </row>
    <row r="121" spans="1:14">
      <c r="A121" s="133" t="s">
        <v>18</v>
      </c>
      <c r="B121" s="134"/>
      <c r="C121" s="134"/>
      <c r="D121" s="134"/>
      <c r="E121" s="134"/>
      <c r="F121" s="134"/>
      <c r="G121" s="134"/>
      <c r="H121" s="134"/>
      <c r="I121" s="134"/>
      <c r="J121" s="134"/>
      <c r="K121" s="134"/>
      <c r="L121" s="134"/>
      <c r="M121" s="135"/>
    </row>
    <row r="122" spans="1:14" ht="18" customHeight="1">
      <c r="A122" s="136" t="s">
        <v>37</v>
      </c>
      <c r="B122" s="137"/>
      <c r="C122" s="137"/>
      <c r="D122" s="137"/>
      <c r="E122" s="137"/>
      <c r="F122" s="137"/>
      <c r="G122" s="137"/>
      <c r="H122" s="137"/>
      <c r="I122" s="137"/>
      <c r="J122" s="137"/>
      <c r="K122" s="137"/>
      <c r="L122" s="137"/>
      <c r="M122" s="138"/>
    </row>
    <row r="123" spans="1:14" ht="13.5" customHeight="1">
      <c r="A123" s="143" t="s">
        <v>1</v>
      </c>
      <c r="B123" s="143"/>
      <c r="C123" s="143"/>
      <c r="D123" s="143"/>
      <c r="E123" s="143"/>
      <c r="F123" s="143"/>
      <c r="G123" s="143"/>
      <c r="H123" s="143"/>
      <c r="I123" s="143"/>
      <c r="J123" s="143"/>
      <c r="K123" s="143"/>
      <c r="L123" s="143"/>
      <c r="M123" s="143"/>
    </row>
    <row r="124" spans="1:14">
      <c r="A124" s="140" t="s">
        <v>2</v>
      </c>
      <c r="B124" s="140"/>
      <c r="C124" s="144" t="s">
        <v>81</v>
      </c>
      <c r="D124" s="144" t="s">
        <v>82</v>
      </c>
      <c r="E124" s="140" t="s">
        <v>5</v>
      </c>
      <c r="F124" s="140"/>
      <c r="G124" s="140" t="s">
        <v>2</v>
      </c>
      <c r="H124" s="140"/>
      <c r="I124" s="140"/>
      <c r="J124" s="140"/>
      <c r="K124" s="140" t="s">
        <v>8</v>
      </c>
      <c r="L124" s="140"/>
      <c r="M124" s="140"/>
    </row>
    <row r="125" spans="1:14">
      <c r="A125" s="141" t="s">
        <v>3</v>
      </c>
      <c r="B125" s="141" t="s">
        <v>4</v>
      </c>
      <c r="C125" s="144"/>
      <c r="D125" s="144"/>
      <c r="E125" s="141" t="s">
        <v>6</v>
      </c>
      <c r="F125" s="141" t="s">
        <v>83</v>
      </c>
      <c r="G125" s="139" t="s">
        <v>79</v>
      </c>
      <c r="H125" s="139"/>
      <c r="I125" s="139" t="s">
        <v>80</v>
      </c>
      <c r="J125" s="139"/>
      <c r="K125" s="142" t="s">
        <v>9</v>
      </c>
      <c r="L125" s="142" t="s">
        <v>10</v>
      </c>
      <c r="M125" s="142" t="s">
        <v>11</v>
      </c>
    </row>
    <row r="126" spans="1:14">
      <c r="A126" s="141"/>
      <c r="B126" s="141"/>
      <c r="C126" s="144"/>
      <c r="D126" s="144"/>
      <c r="E126" s="141"/>
      <c r="F126" s="141"/>
      <c r="G126" s="29" t="s">
        <v>40</v>
      </c>
      <c r="H126" s="29" t="s">
        <v>7</v>
      </c>
      <c r="I126" s="29" t="s">
        <v>40</v>
      </c>
      <c r="J126" s="29" t="s">
        <v>7</v>
      </c>
      <c r="K126" s="142"/>
      <c r="L126" s="142"/>
      <c r="M126" s="142"/>
    </row>
    <row r="127" spans="1:14" ht="105" customHeight="1">
      <c r="A127" s="22">
        <v>5</v>
      </c>
      <c r="B127" s="50" t="s">
        <v>56</v>
      </c>
      <c r="C127" s="65" t="s">
        <v>45</v>
      </c>
      <c r="D127" s="39">
        <v>0.03</v>
      </c>
      <c r="E127" s="73">
        <v>47485</v>
      </c>
      <c r="F127" s="73">
        <v>44226</v>
      </c>
      <c r="G127" s="73">
        <v>2</v>
      </c>
      <c r="H127" s="123">
        <v>2</v>
      </c>
      <c r="I127" s="123">
        <v>2</v>
      </c>
      <c r="J127" s="123">
        <v>2</v>
      </c>
      <c r="K127" s="22"/>
      <c r="L127" s="22"/>
      <c r="M127" s="16"/>
    </row>
    <row r="128" spans="1:14">
      <c r="A128" s="22" t="s">
        <v>32</v>
      </c>
      <c r="B128" s="25"/>
      <c r="C128" s="22" t="s">
        <v>32</v>
      </c>
      <c r="D128" s="39"/>
      <c r="E128" s="73"/>
      <c r="F128" s="73"/>
      <c r="G128" s="73"/>
      <c r="H128" s="123"/>
      <c r="I128" s="123"/>
      <c r="J128" s="123"/>
      <c r="K128" s="22"/>
      <c r="L128" s="22"/>
      <c r="M128" s="16"/>
    </row>
    <row r="129" spans="1:14" ht="33.75" customHeight="1">
      <c r="A129" s="22">
        <v>6</v>
      </c>
      <c r="B129" s="25" t="s">
        <v>48</v>
      </c>
      <c r="C129" s="22" t="s">
        <v>46</v>
      </c>
      <c r="D129" s="39">
        <v>0.02</v>
      </c>
      <c r="E129" s="73">
        <v>0</v>
      </c>
      <c r="F129" s="73">
        <v>0</v>
      </c>
      <c r="G129" s="73">
        <v>0</v>
      </c>
      <c r="H129" s="73">
        <v>0</v>
      </c>
      <c r="I129" s="73">
        <v>1</v>
      </c>
      <c r="J129" s="73">
        <v>1</v>
      </c>
      <c r="K129" s="22"/>
      <c r="L129" s="22"/>
      <c r="M129" s="16"/>
    </row>
    <row r="130" spans="1:14">
      <c r="A130" s="22"/>
      <c r="B130" s="25"/>
      <c r="C130" s="22"/>
      <c r="D130" s="39"/>
      <c r="E130" s="73"/>
      <c r="F130" s="73"/>
      <c r="G130" s="73"/>
      <c r="H130" s="73"/>
      <c r="I130" s="73"/>
      <c r="J130" s="73"/>
      <c r="K130" s="22"/>
      <c r="L130" s="22"/>
      <c r="M130" s="16"/>
    </row>
    <row r="131" spans="1:14">
      <c r="A131" s="22">
        <v>7</v>
      </c>
      <c r="B131" s="25" t="s">
        <v>49</v>
      </c>
      <c r="C131" s="22" t="s">
        <v>50</v>
      </c>
      <c r="D131" s="39">
        <v>7.4700000000000003E-2</v>
      </c>
      <c r="E131" s="73">
        <v>82500</v>
      </c>
      <c r="F131" s="73">
        <v>192500</v>
      </c>
      <c r="G131" s="73">
        <v>20</v>
      </c>
      <c r="H131" s="73">
        <v>20</v>
      </c>
      <c r="I131" s="73">
        <v>40</v>
      </c>
      <c r="J131" s="73">
        <v>40</v>
      </c>
      <c r="K131" s="22"/>
      <c r="L131" s="22"/>
      <c r="M131" s="16"/>
    </row>
    <row r="132" spans="1:14">
      <c r="A132" s="22"/>
      <c r="B132" s="25"/>
      <c r="C132" s="22"/>
      <c r="D132" s="39"/>
      <c r="E132" s="73"/>
      <c r="F132" s="73"/>
      <c r="G132" s="73"/>
      <c r="H132" s="73"/>
      <c r="I132" s="73"/>
      <c r="J132" s="73"/>
      <c r="K132" s="22"/>
      <c r="L132" s="22"/>
      <c r="M132" s="16"/>
    </row>
    <row r="133" spans="1:14">
      <c r="A133" s="22"/>
      <c r="B133" s="25"/>
      <c r="C133" s="22"/>
      <c r="D133" s="43"/>
      <c r="E133" s="71"/>
      <c r="F133" s="73"/>
      <c r="G133" s="73"/>
      <c r="H133" s="73"/>
      <c r="I133" s="73"/>
      <c r="J133" s="73"/>
      <c r="K133" s="22"/>
      <c r="L133" s="22"/>
      <c r="M133" s="16"/>
    </row>
    <row r="134" spans="1:14" ht="18" customHeight="1">
      <c r="A134" s="22"/>
      <c r="B134" s="25"/>
      <c r="C134" s="22"/>
      <c r="D134" s="43"/>
      <c r="E134" s="71"/>
      <c r="F134" s="73"/>
      <c r="G134" s="73"/>
      <c r="H134" s="73"/>
      <c r="I134" s="73"/>
      <c r="J134" s="73"/>
      <c r="K134" s="22"/>
      <c r="L134" s="22"/>
      <c r="M134" s="16"/>
    </row>
    <row r="135" spans="1:14">
      <c r="A135" s="22"/>
      <c r="B135" s="25"/>
      <c r="C135" s="22"/>
      <c r="D135" s="43"/>
      <c r="E135" s="71"/>
      <c r="F135" s="73"/>
      <c r="G135" s="73"/>
      <c r="H135" s="73"/>
      <c r="I135" s="73"/>
      <c r="J135" s="73"/>
      <c r="K135" s="22"/>
      <c r="L135" s="22"/>
      <c r="M135" s="16"/>
    </row>
    <row r="136" spans="1:14">
      <c r="A136" s="22"/>
      <c r="B136" s="37"/>
      <c r="C136" s="38"/>
      <c r="D136" s="43"/>
      <c r="E136" s="71"/>
      <c r="F136" s="73"/>
      <c r="G136" s="73"/>
      <c r="H136" s="73"/>
      <c r="I136" s="73"/>
      <c r="J136" s="73"/>
      <c r="K136" s="22"/>
      <c r="L136" s="30"/>
      <c r="M136" s="19"/>
    </row>
    <row r="137" spans="1:14">
      <c r="A137" s="22"/>
      <c r="B137" s="37"/>
      <c r="C137" s="38"/>
      <c r="D137" s="43"/>
      <c r="E137" s="71"/>
      <c r="F137" s="73"/>
      <c r="G137" s="73"/>
      <c r="H137" s="73"/>
      <c r="I137" s="73"/>
      <c r="J137" s="73"/>
      <c r="K137" s="22"/>
      <c r="L137" s="30"/>
      <c r="M137" s="19"/>
    </row>
    <row r="138" spans="1:14">
      <c r="A138" s="22"/>
      <c r="B138" s="37"/>
      <c r="C138" s="38"/>
      <c r="D138" s="102"/>
      <c r="E138" s="71"/>
      <c r="F138" s="126"/>
      <c r="G138" s="73"/>
      <c r="H138" s="73"/>
      <c r="I138" s="73"/>
      <c r="J138" s="73"/>
      <c r="K138" s="22"/>
      <c r="L138" s="30"/>
      <c r="M138" s="19"/>
    </row>
    <row r="139" spans="1:14">
      <c r="A139" s="54"/>
      <c r="B139" s="55"/>
      <c r="C139" s="56"/>
      <c r="D139" s="57"/>
      <c r="E139" s="125"/>
      <c r="F139" s="127"/>
      <c r="G139" s="127"/>
      <c r="H139" s="127"/>
      <c r="I139" s="127"/>
      <c r="J139" s="127"/>
      <c r="K139" s="58"/>
      <c r="L139" s="55"/>
      <c r="M139" s="55"/>
    </row>
    <row r="140" spans="1:14">
      <c r="A140" s="150" t="s">
        <v>12</v>
      </c>
      <c r="B140" s="150"/>
      <c r="C140" s="150"/>
      <c r="D140" s="69"/>
      <c r="E140" s="128">
        <f>SUM(E127:E139)</f>
        <v>129985</v>
      </c>
      <c r="F140" s="128">
        <f>SUM(F127:F139)</f>
        <v>236726</v>
      </c>
      <c r="G140" s="151" t="s">
        <v>13</v>
      </c>
      <c r="H140" s="152"/>
      <c r="I140" s="110"/>
      <c r="J140" s="110"/>
      <c r="K140" s="53"/>
      <c r="L140" s="53"/>
      <c r="M140" s="53"/>
    </row>
    <row r="141" spans="1:14">
      <c r="A141" s="56"/>
      <c r="B141" s="56"/>
      <c r="C141" s="56"/>
      <c r="D141" s="56"/>
      <c r="E141" s="56"/>
      <c r="F141" s="56" t="s">
        <v>14</v>
      </c>
      <c r="G141" s="56"/>
      <c r="H141" s="56" t="s">
        <v>15</v>
      </c>
      <c r="I141" s="56"/>
      <c r="J141" s="56"/>
      <c r="K141" s="56"/>
      <c r="L141" s="62" t="s">
        <v>16</v>
      </c>
      <c r="M141" s="62"/>
      <c r="N141" s="56"/>
    </row>
    <row r="142" spans="1:14">
      <c r="A142" s="145" t="s">
        <v>78</v>
      </c>
      <c r="B142" s="145"/>
      <c r="C142" s="145"/>
      <c r="D142" s="145"/>
      <c r="E142" s="145"/>
      <c r="F142" s="145"/>
      <c r="G142" s="145"/>
      <c r="H142" s="145"/>
      <c r="I142" s="145"/>
      <c r="J142" s="145"/>
      <c r="K142" s="145"/>
      <c r="L142" s="145"/>
      <c r="M142" s="145"/>
    </row>
    <row r="143" spans="1:14">
      <c r="A143" s="45"/>
      <c r="B143" s="46"/>
      <c r="C143" s="46"/>
      <c r="D143" s="46"/>
      <c r="E143" s="46"/>
      <c r="F143" s="46"/>
      <c r="G143" s="46"/>
      <c r="H143" s="47"/>
      <c r="I143" s="47"/>
      <c r="J143" s="153" t="s">
        <v>84</v>
      </c>
      <c r="K143" s="153"/>
      <c r="L143" s="153"/>
      <c r="M143" s="153"/>
    </row>
    <row r="144" spans="1:14">
      <c r="A144" s="35" t="s">
        <v>0</v>
      </c>
      <c r="B144" s="1"/>
      <c r="C144" s="46"/>
      <c r="D144" s="46"/>
      <c r="E144" s="46"/>
      <c r="F144" s="46"/>
      <c r="G144" s="46"/>
      <c r="H144" s="146" t="s">
        <v>88</v>
      </c>
      <c r="I144" s="146"/>
      <c r="J144" s="146"/>
      <c r="K144" s="146"/>
      <c r="L144" s="146"/>
      <c r="M144" s="146"/>
    </row>
    <row r="145" spans="1:13">
      <c r="A145" s="36" t="s">
        <v>91</v>
      </c>
      <c r="B145" s="4"/>
      <c r="C145" s="48"/>
      <c r="D145" s="48"/>
      <c r="E145" s="48"/>
      <c r="F145" s="48"/>
      <c r="G145" s="48"/>
      <c r="H145" s="48"/>
      <c r="I145" s="48"/>
      <c r="J145" s="48"/>
      <c r="K145" s="48"/>
      <c r="L145" s="48"/>
      <c r="M145" s="48"/>
    </row>
    <row r="146" spans="1:13">
      <c r="A146" s="10" t="s">
        <v>34</v>
      </c>
      <c r="B146" s="11"/>
      <c r="C146" s="147" t="s">
        <v>35</v>
      </c>
      <c r="D146" s="148"/>
      <c r="E146" s="148"/>
      <c r="F146" s="148"/>
      <c r="G146" s="148"/>
      <c r="H146" s="148"/>
      <c r="I146" s="148"/>
      <c r="J146" s="148"/>
      <c r="K146" s="148"/>
      <c r="L146" s="148"/>
      <c r="M146" s="149"/>
    </row>
    <row r="147" spans="1:13">
      <c r="A147" s="49" t="s">
        <v>54</v>
      </c>
      <c r="B147" s="5"/>
      <c r="C147" s="131" t="s">
        <v>36</v>
      </c>
      <c r="D147" s="131"/>
      <c r="E147" s="131"/>
      <c r="F147" s="131"/>
      <c r="G147" s="131"/>
      <c r="H147" s="131"/>
      <c r="I147" s="131"/>
      <c r="J147" s="131"/>
      <c r="K147" s="131"/>
      <c r="L147" s="131"/>
      <c r="M147" s="132"/>
    </row>
    <row r="148" spans="1:13">
      <c r="A148" s="133" t="s">
        <v>18</v>
      </c>
      <c r="B148" s="134"/>
      <c r="C148" s="134"/>
      <c r="D148" s="134"/>
      <c r="E148" s="134"/>
      <c r="F148" s="134"/>
      <c r="G148" s="134"/>
      <c r="H148" s="134"/>
      <c r="I148" s="134"/>
      <c r="J148" s="134"/>
      <c r="K148" s="134"/>
      <c r="L148" s="134"/>
      <c r="M148" s="135"/>
    </row>
    <row r="149" spans="1:13" ht="28.5" customHeight="1">
      <c r="A149" s="136" t="s">
        <v>66</v>
      </c>
      <c r="B149" s="137"/>
      <c r="C149" s="137"/>
      <c r="D149" s="137"/>
      <c r="E149" s="137"/>
      <c r="F149" s="137"/>
      <c r="G149" s="137"/>
      <c r="H149" s="137"/>
      <c r="I149" s="137"/>
      <c r="J149" s="137"/>
      <c r="K149" s="137"/>
      <c r="L149" s="137"/>
      <c r="M149" s="138"/>
    </row>
    <row r="150" spans="1:13" ht="16.5" customHeight="1">
      <c r="A150" s="143" t="s">
        <v>1</v>
      </c>
      <c r="B150" s="143"/>
      <c r="C150" s="143"/>
      <c r="D150" s="143"/>
      <c r="E150" s="143"/>
      <c r="F150" s="143"/>
      <c r="G150" s="143"/>
      <c r="H150" s="143"/>
      <c r="I150" s="143"/>
      <c r="J150" s="143"/>
      <c r="K150" s="143"/>
      <c r="L150" s="143"/>
      <c r="M150" s="143"/>
    </row>
    <row r="151" spans="1:13">
      <c r="A151" s="140" t="s">
        <v>2</v>
      </c>
      <c r="B151" s="140"/>
      <c r="C151" s="144" t="s">
        <v>81</v>
      </c>
      <c r="D151" s="144" t="s">
        <v>82</v>
      </c>
      <c r="E151" s="140" t="s">
        <v>5</v>
      </c>
      <c r="F151" s="140"/>
      <c r="G151" s="140" t="s">
        <v>2</v>
      </c>
      <c r="H151" s="140"/>
      <c r="I151" s="140"/>
      <c r="J151" s="140"/>
      <c r="K151" s="140" t="s">
        <v>8</v>
      </c>
      <c r="L151" s="140"/>
      <c r="M151" s="140"/>
    </row>
    <row r="152" spans="1:13">
      <c r="A152" s="141" t="s">
        <v>3</v>
      </c>
      <c r="B152" s="141" t="s">
        <v>4</v>
      </c>
      <c r="C152" s="144"/>
      <c r="D152" s="144"/>
      <c r="E152" s="141" t="s">
        <v>6</v>
      </c>
      <c r="F152" s="141" t="s">
        <v>83</v>
      </c>
      <c r="G152" s="139" t="s">
        <v>79</v>
      </c>
      <c r="H152" s="139"/>
      <c r="I152" s="139" t="s">
        <v>80</v>
      </c>
      <c r="J152" s="139"/>
      <c r="K152" s="142" t="s">
        <v>9</v>
      </c>
      <c r="L152" s="142" t="s">
        <v>10</v>
      </c>
      <c r="M152" s="142" t="s">
        <v>11</v>
      </c>
    </row>
    <row r="153" spans="1:13">
      <c r="A153" s="141"/>
      <c r="B153" s="141"/>
      <c r="C153" s="144"/>
      <c r="D153" s="144"/>
      <c r="E153" s="141"/>
      <c r="F153" s="141"/>
      <c r="G153" s="29" t="s">
        <v>40</v>
      </c>
      <c r="H153" s="29" t="s">
        <v>7</v>
      </c>
      <c r="I153" s="29" t="s">
        <v>40</v>
      </c>
      <c r="J153" s="29" t="s">
        <v>7</v>
      </c>
      <c r="K153" s="142"/>
      <c r="L153" s="142"/>
      <c r="M153" s="142"/>
    </row>
    <row r="154" spans="1:13" ht="36" customHeight="1">
      <c r="A154" s="104">
        <v>1</v>
      </c>
      <c r="B154" s="50" t="s">
        <v>64</v>
      </c>
      <c r="C154" s="65" t="s">
        <v>45</v>
      </c>
      <c r="D154" s="105">
        <v>2.5000000000000001E-2</v>
      </c>
      <c r="E154" s="73">
        <v>39887</v>
      </c>
      <c r="F154" s="73">
        <v>37150</v>
      </c>
      <c r="G154" s="73">
        <v>1</v>
      </c>
      <c r="H154" s="123">
        <v>1</v>
      </c>
      <c r="I154" s="123">
        <v>4</v>
      </c>
      <c r="J154" s="123">
        <v>4</v>
      </c>
      <c r="K154" s="104"/>
      <c r="L154" s="104"/>
      <c r="M154" s="16"/>
    </row>
    <row r="155" spans="1:13">
      <c r="A155" s="104" t="s">
        <v>32</v>
      </c>
      <c r="B155" s="25"/>
      <c r="C155" s="104" t="s">
        <v>32</v>
      </c>
      <c r="D155" s="105"/>
      <c r="E155" s="73"/>
      <c r="F155" s="73"/>
      <c r="G155" s="73"/>
      <c r="H155" s="123"/>
      <c r="I155" s="123"/>
      <c r="J155" s="123"/>
      <c r="K155" s="104"/>
      <c r="L155" s="104"/>
      <c r="M155" s="16"/>
    </row>
    <row r="156" spans="1:13" ht="48" customHeight="1">
      <c r="A156" s="104">
        <v>2</v>
      </c>
      <c r="B156" s="25" t="s">
        <v>65</v>
      </c>
      <c r="C156" s="104" t="s">
        <v>45</v>
      </c>
      <c r="D156" s="105">
        <v>2.5000000000000001E-2</v>
      </c>
      <c r="E156" s="73">
        <v>0</v>
      </c>
      <c r="F156" s="73">
        <v>0</v>
      </c>
      <c r="G156" s="73">
        <v>0</v>
      </c>
      <c r="H156" s="73">
        <v>0</v>
      </c>
      <c r="I156" s="73">
        <v>0</v>
      </c>
      <c r="J156" s="73">
        <v>0</v>
      </c>
      <c r="K156" s="104"/>
      <c r="L156" s="104"/>
      <c r="M156" s="16"/>
    </row>
    <row r="157" spans="1:13">
      <c r="A157" s="104"/>
      <c r="B157" s="25"/>
      <c r="C157" s="104"/>
      <c r="D157" s="105"/>
      <c r="E157" s="73"/>
      <c r="F157" s="73"/>
      <c r="G157" s="73"/>
      <c r="H157" s="73"/>
      <c r="I157" s="73"/>
      <c r="J157" s="73"/>
      <c r="K157" s="104"/>
      <c r="L157" s="104"/>
      <c r="M157" s="16"/>
    </row>
    <row r="158" spans="1:13">
      <c r="A158" s="104"/>
      <c r="B158" s="25"/>
      <c r="C158" s="104"/>
      <c r="D158" s="105"/>
      <c r="E158" s="73"/>
      <c r="F158" s="73"/>
      <c r="G158" s="73"/>
      <c r="H158" s="73"/>
      <c r="I158" s="73"/>
      <c r="J158" s="73"/>
      <c r="K158" s="104"/>
      <c r="L158" s="104"/>
      <c r="M158" s="16"/>
    </row>
    <row r="159" spans="1:13">
      <c r="A159" s="104"/>
      <c r="B159" s="25"/>
      <c r="C159" s="104"/>
      <c r="D159" s="105"/>
      <c r="E159" s="73"/>
      <c r="F159" s="73"/>
      <c r="G159" s="73"/>
      <c r="H159" s="73"/>
      <c r="I159" s="73"/>
      <c r="J159" s="73"/>
      <c r="K159" s="104"/>
      <c r="L159" s="104"/>
      <c r="M159" s="16"/>
    </row>
    <row r="160" spans="1:13">
      <c r="A160" s="104"/>
      <c r="B160" s="25"/>
      <c r="C160" s="104"/>
      <c r="D160" s="43"/>
      <c r="E160" s="71"/>
      <c r="F160" s="73"/>
      <c r="G160" s="73"/>
      <c r="H160" s="73"/>
      <c r="I160" s="73"/>
      <c r="J160" s="73"/>
      <c r="K160" s="104"/>
      <c r="L160" s="104"/>
      <c r="M160" s="16"/>
    </row>
    <row r="161" spans="1:13">
      <c r="A161" s="104"/>
      <c r="B161" s="25"/>
      <c r="C161" s="104"/>
      <c r="D161" s="43"/>
      <c r="E161" s="71"/>
      <c r="F161" s="73"/>
      <c r="G161" s="73"/>
      <c r="H161" s="73"/>
      <c r="I161" s="73"/>
      <c r="J161" s="73"/>
      <c r="K161" s="104"/>
      <c r="L161" s="104"/>
      <c r="M161" s="16"/>
    </row>
    <row r="162" spans="1:13">
      <c r="A162" s="104"/>
      <c r="B162" s="25"/>
      <c r="C162" s="104"/>
      <c r="D162" s="43"/>
      <c r="E162" s="71"/>
      <c r="F162" s="73"/>
      <c r="G162" s="73"/>
      <c r="H162" s="73"/>
      <c r="I162" s="73"/>
      <c r="J162" s="73"/>
      <c r="K162" s="104"/>
      <c r="L162" s="104"/>
      <c r="M162" s="16"/>
    </row>
    <row r="163" spans="1:13">
      <c r="A163" s="104"/>
      <c r="B163" s="25"/>
      <c r="C163" s="104"/>
      <c r="D163" s="43"/>
      <c r="E163" s="71"/>
      <c r="F163" s="73"/>
      <c r="G163" s="73"/>
      <c r="H163" s="73"/>
      <c r="I163" s="73"/>
      <c r="J163" s="73"/>
      <c r="K163" s="104"/>
      <c r="L163" s="104"/>
      <c r="M163" s="16"/>
    </row>
    <row r="164" spans="1:13">
      <c r="A164" s="104"/>
      <c r="B164" s="25"/>
      <c r="C164" s="104"/>
      <c r="D164" s="43"/>
      <c r="E164" s="71"/>
      <c r="F164" s="73"/>
      <c r="G164" s="73"/>
      <c r="H164" s="73"/>
      <c r="I164" s="73"/>
      <c r="J164" s="73"/>
      <c r="K164" s="104"/>
      <c r="L164" s="104"/>
      <c r="M164" s="16"/>
    </row>
    <row r="165" spans="1:13">
      <c r="A165" s="104"/>
      <c r="B165" s="25"/>
      <c r="C165" s="104"/>
      <c r="D165" s="43"/>
      <c r="E165" s="71"/>
      <c r="F165" s="73"/>
      <c r="G165" s="73"/>
      <c r="H165" s="73"/>
      <c r="I165" s="73"/>
      <c r="J165" s="73"/>
      <c r="K165" s="104"/>
      <c r="L165" s="104"/>
      <c r="M165" s="16"/>
    </row>
    <row r="166" spans="1:13">
      <c r="A166" s="104"/>
      <c r="B166" s="25"/>
      <c r="C166" s="104"/>
      <c r="D166" s="43"/>
      <c r="E166" s="71"/>
      <c r="F166" s="73"/>
      <c r="G166" s="73"/>
      <c r="H166" s="73"/>
      <c r="I166" s="73"/>
      <c r="J166" s="73"/>
      <c r="K166" s="104"/>
      <c r="L166" s="104"/>
      <c r="M166" s="16"/>
    </row>
    <row r="167" spans="1:13">
      <c r="A167" s="104"/>
      <c r="B167" s="25"/>
      <c r="C167" s="104"/>
      <c r="D167" s="43"/>
      <c r="E167" s="71"/>
      <c r="F167" s="73"/>
      <c r="G167" s="73"/>
      <c r="H167" s="73"/>
      <c r="I167" s="73"/>
      <c r="J167" s="73"/>
      <c r="K167" s="104"/>
      <c r="L167" s="104"/>
      <c r="M167" s="16"/>
    </row>
    <row r="168" spans="1:13">
      <c r="A168" s="104"/>
      <c r="B168" s="25"/>
      <c r="C168" s="104"/>
      <c r="D168" s="43"/>
      <c r="E168" s="71"/>
      <c r="F168" s="73"/>
      <c r="G168" s="73"/>
      <c r="H168" s="73"/>
      <c r="I168" s="73"/>
      <c r="J168" s="73"/>
      <c r="K168" s="104"/>
      <c r="L168" s="104"/>
      <c r="M168" s="16"/>
    </row>
    <row r="169" spans="1:13">
      <c r="A169" s="104"/>
      <c r="B169" s="25"/>
      <c r="C169" s="104"/>
      <c r="D169" s="43"/>
      <c r="E169" s="71"/>
      <c r="F169" s="73"/>
      <c r="G169" s="73"/>
      <c r="H169" s="73"/>
      <c r="I169" s="73"/>
      <c r="J169" s="73"/>
      <c r="K169" s="104"/>
      <c r="L169" s="104"/>
      <c r="M169" s="16"/>
    </row>
    <row r="170" spans="1:13">
      <c r="A170" s="150" t="s">
        <v>12</v>
      </c>
      <c r="B170" s="150"/>
      <c r="C170" s="150"/>
      <c r="D170" s="69"/>
      <c r="E170" s="128">
        <f>SUM(E154:E169)</f>
        <v>39887</v>
      </c>
      <c r="F170" s="128">
        <f>SUM(F154:F169)</f>
        <v>37150</v>
      </c>
      <c r="G170" s="151" t="s">
        <v>13</v>
      </c>
      <c r="H170" s="152"/>
      <c r="I170" s="110"/>
      <c r="J170" s="110"/>
      <c r="K170" s="53"/>
      <c r="L170" s="53"/>
      <c r="M170" s="53"/>
    </row>
    <row r="171" spans="1:13">
      <c r="A171" s="56"/>
      <c r="B171" s="56"/>
      <c r="C171" s="56"/>
      <c r="D171" s="56"/>
      <c r="E171" s="56"/>
      <c r="F171" s="56" t="s">
        <v>14</v>
      </c>
      <c r="G171" s="56"/>
      <c r="H171" s="56" t="s">
        <v>15</v>
      </c>
      <c r="I171" s="56"/>
      <c r="J171" s="56"/>
      <c r="K171" s="56"/>
      <c r="L171" s="62" t="s">
        <v>16</v>
      </c>
      <c r="M171" s="62"/>
    </row>
    <row r="172" spans="1:13">
      <c r="A172" s="145" t="s">
        <v>78</v>
      </c>
      <c r="B172" s="145"/>
      <c r="C172" s="145"/>
      <c r="D172" s="145"/>
      <c r="E172" s="145"/>
      <c r="F172" s="145"/>
      <c r="G172" s="145"/>
      <c r="H172" s="145"/>
      <c r="I172" s="145"/>
      <c r="J172" s="145"/>
      <c r="K172" s="145"/>
      <c r="L172" s="145"/>
      <c r="M172" s="145"/>
    </row>
    <row r="173" spans="1:13">
      <c r="A173" s="45"/>
      <c r="B173" s="46"/>
      <c r="C173" s="46"/>
      <c r="D173" s="46"/>
      <c r="E173" s="46"/>
      <c r="F173" s="46"/>
      <c r="G173" s="46"/>
      <c r="H173" s="47"/>
      <c r="I173" s="47"/>
      <c r="J173" s="153" t="s">
        <v>84</v>
      </c>
      <c r="K173" s="153"/>
      <c r="L173" s="153"/>
      <c r="M173" s="153"/>
    </row>
    <row r="174" spans="1:13">
      <c r="A174" s="35" t="s">
        <v>0</v>
      </c>
      <c r="B174" s="1"/>
      <c r="C174" s="46"/>
      <c r="D174" s="46"/>
      <c r="E174" s="46"/>
      <c r="F174" s="46"/>
      <c r="G174" s="46"/>
      <c r="H174" s="146" t="s">
        <v>89</v>
      </c>
      <c r="I174" s="146"/>
      <c r="J174" s="146"/>
      <c r="K174" s="146"/>
      <c r="L174" s="146"/>
      <c r="M174" s="146"/>
    </row>
    <row r="175" spans="1:13">
      <c r="A175" s="36" t="s">
        <v>91</v>
      </c>
      <c r="B175" s="4"/>
      <c r="C175" s="48"/>
      <c r="D175" s="48"/>
      <c r="E175" s="48"/>
      <c r="F175" s="48"/>
      <c r="G175" s="48"/>
      <c r="H175" s="48"/>
      <c r="I175" s="48"/>
      <c r="J175" s="48"/>
      <c r="K175" s="48"/>
      <c r="L175" s="48"/>
      <c r="M175" s="48"/>
    </row>
    <row r="176" spans="1:13">
      <c r="A176" s="10" t="s">
        <v>34</v>
      </c>
      <c r="B176" s="11"/>
      <c r="C176" s="147" t="s">
        <v>35</v>
      </c>
      <c r="D176" s="148"/>
      <c r="E176" s="148"/>
      <c r="F176" s="148"/>
      <c r="G176" s="148"/>
      <c r="H176" s="148"/>
      <c r="I176" s="148"/>
      <c r="J176" s="148"/>
      <c r="K176" s="148"/>
      <c r="L176" s="148"/>
      <c r="M176" s="149"/>
    </row>
    <row r="177" spans="1:13">
      <c r="A177" s="49" t="s">
        <v>54</v>
      </c>
      <c r="B177" s="5"/>
      <c r="C177" s="131" t="s">
        <v>36</v>
      </c>
      <c r="D177" s="131"/>
      <c r="E177" s="131"/>
      <c r="F177" s="131"/>
      <c r="G177" s="131"/>
      <c r="H177" s="131"/>
      <c r="I177" s="131"/>
      <c r="J177" s="131"/>
      <c r="K177" s="131"/>
      <c r="L177" s="131"/>
      <c r="M177" s="132"/>
    </row>
    <row r="178" spans="1:13">
      <c r="A178" s="133" t="s">
        <v>18</v>
      </c>
      <c r="B178" s="134"/>
      <c r="C178" s="134"/>
      <c r="D178" s="134"/>
      <c r="E178" s="134"/>
      <c r="F178" s="134"/>
      <c r="G178" s="134"/>
      <c r="H178" s="134"/>
      <c r="I178" s="134"/>
      <c r="J178" s="134"/>
      <c r="K178" s="134"/>
      <c r="L178" s="134"/>
      <c r="M178" s="135"/>
    </row>
    <row r="179" spans="1:13" ht="31.5" customHeight="1">
      <c r="A179" s="136" t="s">
        <v>67</v>
      </c>
      <c r="B179" s="137"/>
      <c r="C179" s="137"/>
      <c r="D179" s="137"/>
      <c r="E179" s="137"/>
      <c r="F179" s="137"/>
      <c r="G179" s="137"/>
      <c r="H179" s="137"/>
      <c r="I179" s="137"/>
      <c r="J179" s="137"/>
      <c r="K179" s="137"/>
      <c r="L179" s="137"/>
      <c r="M179" s="138"/>
    </row>
    <row r="180" spans="1:13" ht="15" customHeight="1">
      <c r="A180" s="143" t="s">
        <v>1</v>
      </c>
      <c r="B180" s="143"/>
      <c r="C180" s="143"/>
      <c r="D180" s="143"/>
      <c r="E180" s="143"/>
      <c r="F180" s="143"/>
      <c r="G180" s="143"/>
      <c r="H180" s="143"/>
      <c r="I180" s="143"/>
      <c r="J180" s="143"/>
      <c r="K180" s="143"/>
      <c r="L180" s="143"/>
      <c r="M180" s="143"/>
    </row>
    <row r="181" spans="1:13" ht="13.5" customHeight="1">
      <c r="A181" s="140" t="s">
        <v>2</v>
      </c>
      <c r="B181" s="140"/>
      <c r="C181" s="144" t="s">
        <v>81</v>
      </c>
      <c r="D181" s="144" t="s">
        <v>82</v>
      </c>
      <c r="E181" s="140" t="s">
        <v>5</v>
      </c>
      <c r="F181" s="140"/>
      <c r="G181" s="140" t="s">
        <v>2</v>
      </c>
      <c r="H181" s="140"/>
      <c r="I181" s="140"/>
      <c r="J181" s="140"/>
      <c r="K181" s="140" t="s">
        <v>8</v>
      </c>
      <c r="L181" s="140"/>
      <c r="M181" s="140"/>
    </row>
    <row r="182" spans="1:13">
      <c r="A182" s="141" t="s">
        <v>3</v>
      </c>
      <c r="B182" s="141" t="s">
        <v>4</v>
      </c>
      <c r="C182" s="144"/>
      <c r="D182" s="144"/>
      <c r="E182" s="141" t="s">
        <v>6</v>
      </c>
      <c r="F182" s="141" t="s">
        <v>83</v>
      </c>
      <c r="G182" s="139" t="s">
        <v>79</v>
      </c>
      <c r="H182" s="139"/>
      <c r="I182" s="139" t="s">
        <v>80</v>
      </c>
      <c r="J182" s="139"/>
      <c r="K182" s="142" t="s">
        <v>9</v>
      </c>
      <c r="L182" s="142" t="s">
        <v>10</v>
      </c>
      <c r="M182" s="142" t="s">
        <v>11</v>
      </c>
    </row>
    <row r="183" spans="1:13">
      <c r="A183" s="141"/>
      <c r="B183" s="141"/>
      <c r="C183" s="144"/>
      <c r="D183" s="144"/>
      <c r="E183" s="141"/>
      <c r="F183" s="141"/>
      <c r="G183" s="29" t="s">
        <v>40</v>
      </c>
      <c r="H183" s="29" t="s">
        <v>7</v>
      </c>
      <c r="I183" s="29" t="s">
        <v>40</v>
      </c>
      <c r="J183" s="29" t="s">
        <v>7</v>
      </c>
      <c r="K183" s="142"/>
      <c r="L183" s="142"/>
      <c r="M183" s="142"/>
    </row>
    <row r="184" spans="1:13" ht="105">
      <c r="A184" s="104">
        <v>1</v>
      </c>
      <c r="B184" s="50" t="s">
        <v>68</v>
      </c>
      <c r="C184" s="65" t="s">
        <v>45</v>
      </c>
      <c r="D184" s="105">
        <v>1.4999999999999999E-2</v>
      </c>
      <c r="E184" s="114">
        <v>23742</v>
      </c>
      <c r="F184" s="73">
        <v>22113</v>
      </c>
      <c r="G184" s="73">
        <v>2</v>
      </c>
      <c r="H184" s="123">
        <v>2</v>
      </c>
      <c r="I184" s="123">
        <v>4</v>
      </c>
      <c r="J184" s="123">
        <v>4</v>
      </c>
      <c r="K184" s="104"/>
      <c r="L184" s="104"/>
      <c r="M184" s="16"/>
    </row>
    <row r="185" spans="1:13">
      <c r="A185" s="104" t="s">
        <v>32</v>
      </c>
      <c r="B185" s="25"/>
      <c r="C185" s="104" t="s">
        <v>32</v>
      </c>
      <c r="D185" s="105"/>
      <c r="E185" s="114"/>
      <c r="F185" s="73"/>
      <c r="G185" s="73"/>
      <c r="H185" s="123"/>
      <c r="I185" s="123"/>
      <c r="J185" s="123"/>
      <c r="K185" s="104"/>
      <c r="L185" s="104"/>
      <c r="M185" s="16"/>
    </row>
    <row r="186" spans="1:13" ht="75">
      <c r="A186" s="104">
        <v>2</v>
      </c>
      <c r="B186" s="25" t="s">
        <v>69</v>
      </c>
      <c r="C186" s="104" t="s">
        <v>46</v>
      </c>
      <c r="D186" s="105">
        <v>1.4999999999999999E-2</v>
      </c>
      <c r="E186" s="73">
        <v>0</v>
      </c>
      <c r="F186" s="73">
        <v>0</v>
      </c>
      <c r="G186" s="73">
        <v>0</v>
      </c>
      <c r="H186" s="73">
        <v>0</v>
      </c>
      <c r="I186" s="73">
        <v>0</v>
      </c>
      <c r="J186" s="73">
        <v>0</v>
      </c>
      <c r="K186" s="104"/>
      <c r="L186" s="104"/>
      <c r="M186" s="16"/>
    </row>
    <row r="187" spans="1:13">
      <c r="A187" s="104"/>
      <c r="B187" s="25"/>
      <c r="C187" s="104"/>
      <c r="D187" s="105"/>
      <c r="E187" s="73"/>
      <c r="F187" s="73"/>
      <c r="G187" s="73"/>
      <c r="H187" s="73"/>
      <c r="I187" s="73"/>
      <c r="J187" s="73"/>
      <c r="K187" s="104"/>
      <c r="L187" s="104"/>
      <c r="M187" s="16"/>
    </row>
    <row r="188" spans="1:13">
      <c r="A188" s="104">
        <v>3</v>
      </c>
      <c r="B188" s="25" t="s">
        <v>70</v>
      </c>
      <c r="C188" s="104" t="s">
        <v>50</v>
      </c>
      <c r="D188" s="105">
        <v>0.01</v>
      </c>
      <c r="E188" s="73">
        <v>0</v>
      </c>
      <c r="F188" s="73">
        <v>0</v>
      </c>
      <c r="G188" s="73">
        <v>0</v>
      </c>
      <c r="H188" s="73">
        <v>0</v>
      </c>
      <c r="I188" s="73">
        <v>0</v>
      </c>
      <c r="J188" s="73">
        <v>0</v>
      </c>
      <c r="K188" s="104"/>
      <c r="L188" s="104"/>
      <c r="M188" s="16"/>
    </row>
    <row r="189" spans="1:13">
      <c r="A189" s="104"/>
      <c r="B189" s="25"/>
      <c r="C189" s="104"/>
      <c r="D189" s="105"/>
      <c r="E189" s="114"/>
      <c r="F189" s="73"/>
      <c r="G189" s="73"/>
      <c r="H189" s="73"/>
      <c r="I189" s="73"/>
      <c r="J189" s="73"/>
      <c r="K189" s="104"/>
      <c r="L189" s="104"/>
      <c r="M189" s="16"/>
    </row>
    <row r="190" spans="1:13">
      <c r="A190" s="104"/>
      <c r="B190" s="25"/>
      <c r="C190" s="104"/>
      <c r="D190" s="43"/>
      <c r="E190" s="103"/>
      <c r="F190" s="73"/>
      <c r="G190" s="73"/>
      <c r="H190" s="73"/>
      <c r="I190" s="73"/>
      <c r="J190" s="73"/>
      <c r="K190" s="104"/>
      <c r="L190" s="104"/>
      <c r="M190" s="16"/>
    </row>
    <row r="191" spans="1:13">
      <c r="A191" s="104"/>
      <c r="B191" s="25"/>
      <c r="C191" s="104"/>
      <c r="D191" s="43"/>
      <c r="E191" s="103"/>
      <c r="F191" s="73"/>
      <c r="G191" s="73"/>
      <c r="H191" s="73"/>
      <c r="I191" s="73"/>
      <c r="J191" s="73"/>
      <c r="K191" s="104"/>
      <c r="L191" s="104"/>
      <c r="M191" s="16"/>
    </row>
    <row r="192" spans="1:13">
      <c r="A192" s="104"/>
      <c r="B192" s="25"/>
      <c r="C192" s="104"/>
      <c r="D192" s="43"/>
      <c r="E192" s="103"/>
      <c r="F192" s="73"/>
      <c r="G192" s="73"/>
      <c r="H192" s="73"/>
      <c r="I192" s="73"/>
      <c r="J192" s="73"/>
      <c r="K192" s="104"/>
      <c r="L192" s="104"/>
      <c r="M192" s="16"/>
    </row>
    <row r="193" spans="1:13">
      <c r="A193" s="150" t="s">
        <v>12</v>
      </c>
      <c r="B193" s="150"/>
      <c r="C193" s="150"/>
      <c r="D193" s="69"/>
      <c r="E193" s="128">
        <f>SUM(E184:E192)</f>
        <v>23742</v>
      </c>
      <c r="F193" s="128">
        <f>SUM(F184:F192)</f>
        <v>22113</v>
      </c>
      <c r="G193" s="151" t="s">
        <v>13</v>
      </c>
      <c r="H193" s="152"/>
      <c r="I193" s="110"/>
      <c r="J193" s="110"/>
      <c r="K193" s="53"/>
      <c r="L193" s="53"/>
      <c r="M193" s="53"/>
    </row>
    <row r="194" spans="1:13">
      <c r="A194" s="56"/>
      <c r="B194" s="56"/>
      <c r="C194" s="56"/>
      <c r="D194" s="56"/>
      <c r="E194" s="56"/>
      <c r="F194" s="56" t="s">
        <v>14</v>
      </c>
      <c r="G194" s="56"/>
      <c r="H194" s="56" t="s">
        <v>15</v>
      </c>
      <c r="I194" s="56"/>
      <c r="J194" s="56"/>
      <c r="K194" s="56"/>
      <c r="L194" s="62" t="s">
        <v>16</v>
      </c>
      <c r="M194" s="62"/>
    </row>
    <row r="195" spans="1:13">
      <c r="A195" s="145" t="s">
        <v>78</v>
      </c>
      <c r="B195" s="145"/>
      <c r="C195" s="145"/>
      <c r="D195" s="145"/>
      <c r="E195" s="145"/>
      <c r="F195" s="145"/>
      <c r="G195" s="145"/>
      <c r="H195" s="145"/>
      <c r="I195" s="145"/>
      <c r="J195" s="145"/>
      <c r="K195" s="145"/>
      <c r="L195" s="145"/>
      <c r="M195" s="145"/>
    </row>
    <row r="196" spans="1:13">
      <c r="A196" s="45"/>
      <c r="B196" s="46"/>
      <c r="C196" s="46"/>
      <c r="D196" s="46"/>
      <c r="E196" s="46"/>
      <c r="F196" s="46"/>
      <c r="G196" s="46"/>
      <c r="H196" s="47"/>
      <c r="I196" s="47"/>
      <c r="J196" s="153" t="s">
        <v>84</v>
      </c>
      <c r="K196" s="153"/>
      <c r="L196" s="153"/>
      <c r="M196" s="153"/>
    </row>
    <row r="197" spans="1:13">
      <c r="A197" s="35" t="s">
        <v>0</v>
      </c>
      <c r="B197" s="1"/>
      <c r="C197" s="46"/>
      <c r="D197" s="46"/>
      <c r="E197" s="46"/>
      <c r="F197" s="46"/>
      <c r="G197" s="46"/>
      <c r="H197" s="146" t="s">
        <v>90</v>
      </c>
      <c r="I197" s="146"/>
      <c r="J197" s="146"/>
      <c r="K197" s="146"/>
      <c r="L197" s="146"/>
      <c r="M197" s="146"/>
    </row>
    <row r="198" spans="1:13">
      <c r="A198" s="36" t="s">
        <v>91</v>
      </c>
      <c r="B198" s="4"/>
      <c r="C198" s="48"/>
      <c r="D198" s="48"/>
      <c r="E198" s="48"/>
      <c r="F198" s="48"/>
      <c r="G198" s="48"/>
      <c r="H198" s="48"/>
      <c r="I198" s="48"/>
      <c r="J198" s="48"/>
      <c r="K198" s="48"/>
      <c r="L198" s="48"/>
      <c r="M198" s="48"/>
    </row>
    <row r="199" spans="1:13">
      <c r="A199" s="10" t="s">
        <v>34</v>
      </c>
      <c r="B199" s="11"/>
      <c r="C199" s="147" t="s">
        <v>35</v>
      </c>
      <c r="D199" s="148"/>
      <c r="E199" s="148"/>
      <c r="F199" s="148"/>
      <c r="G199" s="148"/>
      <c r="H199" s="148"/>
      <c r="I199" s="148"/>
      <c r="J199" s="148"/>
      <c r="K199" s="148"/>
      <c r="L199" s="148"/>
      <c r="M199" s="149"/>
    </row>
    <row r="200" spans="1:13">
      <c r="A200" s="49" t="s">
        <v>54</v>
      </c>
      <c r="B200" s="5"/>
      <c r="C200" s="131" t="s">
        <v>36</v>
      </c>
      <c r="D200" s="131"/>
      <c r="E200" s="131"/>
      <c r="F200" s="131"/>
      <c r="G200" s="131"/>
      <c r="H200" s="131"/>
      <c r="I200" s="131"/>
      <c r="J200" s="131"/>
      <c r="K200" s="131"/>
      <c r="L200" s="131"/>
      <c r="M200" s="132"/>
    </row>
    <row r="201" spans="1:13">
      <c r="A201" s="133" t="s">
        <v>18</v>
      </c>
      <c r="B201" s="134"/>
      <c r="C201" s="134"/>
      <c r="D201" s="134"/>
      <c r="E201" s="134"/>
      <c r="F201" s="134"/>
      <c r="G201" s="134"/>
      <c r="H201" s="134"/>
      <c r="I201" s="134"/>
      <c r="J201" s="134"/>
      <c r="K201" s="134"/>
      <c r="L201" s="134"/>
      <c r="M201" s="135"/>
    </row>
    <row r="202" spans="1:13" ht="45.75" customHeight="1">
      <c r="A202" s="136" t="s">
        <v>71</v>
      </c>
      <c r="B202" s="137"/>
      <c r="C202" s="137"/>
      <c r="D202" s="137"/>
      <c r="E202" s="137"/>
      <c r="F202" s="137"/>
      <c r="G202" s="137"/>
      <c r="H202" s="137"/>
      <c r="I202" s="137"/>
      <c r="J202" s="137"/>
      <c r="K202" s="137"/>
      <c r="L202" s="137"/>
      <c r="M202" s="138"/>
    </row>
    <row r="203" spans="1:13">
      <c r="A203" s="143" t="s">
        <v>1</v>
      </c>
      <c r="B203" s="143"/>
      <c r="C203" s="143"/>
      <c r="D203" s="143"/>
      <c r="E203" s="143"/>
      <c r="F203" s="143"/>
      <c r="G203" s="143"/>
      <c r="H203" s="143"/>
      <c r="I203" s="143"/>
      <c r="J203" s="143"/>
      <c r="K203" s="143"/>
      <c r="L203" s="143"/>
      <c r="M203" s="143"/>
    </row>
    <row r="204" spans="1:13">
      <c r="A204" s="140" t="s">
        <v>2</v>
      </c>
      <c r="B204" s="140"/>
      <c r="C204" s="144" t="s">
        <v>81</v>
      </c>
      <c r="D204" s="144" t="s">
        <v>82</v>
      </c>
      <c r="E204" s="140" t="s">
        <v>5</v>
      </c>
      <c r="F204" s="140"/>
      <c r="G204" s="140" t="s">
        <v>2</v>
      </c>
      <c r="H204" s="140"/>
      <c r="I204" s="140"/>
      <c r="J204" s="140"/>
      <c r="K204" s="140" t="s">
        <v>8</v>
      </c>
      <c r="L204" s="140"/>
      <c r="M204" s="140"/>
    </row>
    <row r="205" spans="1:13">
      <c r="A205" s="141" t="s">
        <v>3</v>
      </c>
      <c r="B205" s="141" t="s">
        <v>4</v>
      </c>
      <c r="C205" s="144"/>
      <c r="D205" s="144"/>
      <c r="E205" s="141" t="s">
        <v>6</v>
      </c>
      <c r="F205" s="141" t="s">
        <v>83</v>
      </c>
      <c r="G205" s="139" t="s">
        <v>79</v>
      </c>
      <c r="H205" s="139"/>
      <c r="I205" s="139" t="s">
        <v>80</v>
      </c>
      <c r="J205" s="139"/>
      <c r="K205" s="142" t="s">
        <v>9</v>
      </c>
      <c r="L205" s="142" t="s">
        <v>10</v>
      </c>
      <c r="M205" s="142" t="s">
        <v>11</v>
      </c>
    </row>
    <row r="206" spans="1:13">
      <c r="A206" s="141"/>
      <c r="B206" s="141"/>
      <c r="C206" s="144"/>
      <c r="D206" s="144"/>
      <c r="E206" s="141"/>
      <c r="F206" s="141"/>
      <c r="G206" s="29" t="s">
        <v>40</v>
      </c>
      <c r="H206" s="29" t="s">
        <v>7</v>
      </c>
      <c r="I206" s="29" t="s">
        <v>40</v>
      </c>
      <c r="J206" s="29" t="s">
        <v>7</v>
      </c>
      <c r="K206" s="142"/>
      <c r="L206" s="142"/>
      <c r="M206" s="142"/>
    </row>
    <row r="207" spans="1:13" ht="45">
      <c r="A207" s="104">
        <v>1</v>
      </c>
      <c r="B207" s="50" t="s">
        <v>72</v>
      </c>
      <c r="C207" s="65" t="s">
        <v>45</v>
      </c>
      <c r="D207" s="105">
        <v>1.4999999999999999E-2</v>
      </c>
      <c r="E207" s="73">
        <v>23742</v>
      </c>
      <c r="F207" s="73">
        <v>22113</v>
      </c>
      <c r="G207" s="73">
        <v>1</v>
      </c>
      <c r="H207" s="123">
        <v>1</v>
      </c>
      <c r="I207" s="123">
        <v>1</v>
      </c>
      <c r="J207" s="123">
        <v>1</v>
      </c>
      <c r="K207" s="104"/>
      <c r="L207" s="104"/>
      <c r="M207" s="16"/>
    </row>
    <row r="208" spans="1:13">
      <c r="A208" s="104" t="s">
        <v>32</v>
      </c>
      <c r="B208" s="25"/>
      <c r="C208" s="104" t="s">
        <v>32</v>
      </c>
      <c r="D208" s="105"/>
      <c r="E208" s="73"/>
      <c r="F208" s="73"/>
      <c r="G208" s="73"/>
      <c r="H208" s="123"/>
      <c r="I208" s="123"/>
      <c r="J208" s="123"/>
      <c r="K208" s="104"/>
      <c r="L208" s="104"/>
      <c r="M208" s="16"/>
    </row>
    <row r="209" spans="1:13" ht="35.25" customHeight="1">
      <c r="A209" s="104">
        <v>2</v>
      </c>
      <c r="B209" s="64" t="s">
        <v>73</v>
      </c>
      <c r="C209" s="104" t="s">
        <v>46</v>
      </c>
      <c r="D209" s="105">
        <v>0.01</v>
      </c>
      <c r="E209" s="73">
        <v>0</v>
      </c>
      <c r="F209" s="73">
        <v>0</v>
      </c>
      <c r="G209" s="73">
        <v>0</v>
      </c>
      <c r="H209" s="73">
        <v>0</v>
      </c>
      <c r="I209" s="73">
        <v>0</v>
      </c>
      <c r="J209" s="73">
        <v>0</v>
      </c>
      <c r="K209" s="104"/>
      <c r="L209" s="104"/>
      <c r="M209" s="16"/>
    </row>
    <row r="210" spans="1:13">
      <c r="A210" s="104"/>
      <c r="B210" s="25"/>
      <c r="C210" s="104"/>
      <c r="D210" s="105"/>
      <c r="E210" s="73"/>
      <c r="F210" s="73"/>
      <c r="G210" s="73"/>
      <c r="H210" s="73"/>
      <c r="I210" s="73"/>
      <c r="J210" s="73"/>
      <c r="K210" s="104"/>
      <c r="L210" s="104"/>
      <c r="M210" s="16"/>
    </row>
    <row r="211" spans="1:13" ht="33" customHeight="1">
      <c r="A211" s="104">
        <v>3</v>
      </c>
      <c r="B211" s="64" t="s">
        <v>74</v>
      </c>
      <c r="C211" s="31" t="s">
        <v>45</v>
      </c>
      <c r="D211" s="105">
        <v>0.01</v>
      </c>
      <c r="E211" s="73">
        <v>0</v>
      </c>
      <c r="F211" s="73">
        <v>0</v>
      </c>
      <c r="G211" s="73">
        <v>0</v>
      </c>
      <c r="H211" s="73">
        <v>0</v>
      </c>
      <c r="I211" s="73">
        <v>0</v>
      </c>
      <c r="J211" s="73">
        <v>0</v>
      </c>
      <c r="K211" s="104"/>
      <c r="L211" s="104"/>
      <c r="M211" s="16"/>
    </row>
    <row r="212" spans="1:13" ht="17.25" customHeight="1">
      <c r="A212" s="104"/>
      <c r="B212" s="25"/>
      <c r="C212" s="104"/>
      <c r="D212" s="105"/>
      <c r="E212" s="73"/>
      <c r="F212" s="73"/>
      <c r="G212" s="73"/>
      <c r="H212" s="73"/>
      <c r="I212" s="73"/>
      <c r="J212" s="73"/>
      <c r="K212" s="104"/>
      <c r="L212" s="104"/>
      <c r="M212" s="16"/>
    </row>
    <row r="213" spans="1:13" ht="32.25" customHeight="1">
      <c r="A213" s="104">
        <v>4</v>
      </c>
      <c r="B213" s="25" t="s">
        <v>75</v>
      </c>
      <c r="C213" s="31" t="s">
        <v>45</v>
      </c>
      <c r="D213" s="105">
        <v>1.4999999999999999E-2</v>
      </c>
      <c r="E213" s="73">
        <v>0</v>
      </c>
      <c r="F213" s="73">
        <v>0</v>
      </c>
      <c r="G213" s="73">
        <v>0</v>
      </c>
      <c r="H213" s="73">
        <v>0</v>
      </c>
      <c r="I213" s="73">
        <v>0</v>
      </c>
      <c r="J213" s="73">
        <v>0</v>
      </c>
      <c r="K213" s="104"/>
      <c r="L213" s="104"/>
      <c r="M213" s="16"/>
    </row>
    <row r="214" spans="1:13">
      <c r="A214" s="104"/>
      <c r="B214" s="25"/>
      <c r="C214" s="104"/>
      <c r="D214" s="43"/>
      <c r="E214" s="71"/>
      <c r="F214" s="73"/>
      <c r="G214" s="73"/>
      <c r="H214" s="73"/>
      <c r="I214" s="73"/>
      <c r="J214" s="73"/>
      <c r="K214" s="104"/>
      <c r="L214" s="104"/>
      <c r="M214" s="16"/>
    </row>
    <row r="215" spans="1:13" ht="20.25" customHeight="1">
      <c r="A215" s="104"/>
      <c r="B215" s="25"/>
      <c r="C215" s="104"/>
      <c r="D215" s="43"/>
      <c r="E215" s="71"/>
      <c r="F215" s="73"/>
      <c r="G215" s="73"/>
      <c r="H215" s="73"/>
      <c r="I215" s="73"/>
      <c r="J215" s="73"/>
      <c r="K215" s="104"/>
      <c r="L215" s="104"/>
      <c r="M215" s="16"/>
    </row>
    <row r="216" spans="1:13" ht="24" customHeight="1">
      <c r="A216" s="104"/>
      <c r="B216" s="25"/>
      <c r="C216" s="104"/>
      <c r="D216" s="43"/>
      <c r="E216" s="71"/>
      <c r="F216" s="73"/>
      <c r="G216" s="73"/>
      <c r="H216" s="73"/>
      <c r="I216" s="73"/>
      <c r="J216" s="73"/>
      <c r="K216" s="104"/>
      <c r="L216" s="104"/>
      <c r="M216" s="16"/>
    </row>
    <row r="217" spans="1:13">
      <c r="A217" s="104"/>
      <c r="B217" s="25"/>
      <c r="C217" s="104"/>
      <c r="D217" s="43"/>
      <c r="E217" s="71"/>
      <c r="F217" s="73"/>
      <c r="G217" s="73"/>
      <c r="H217" s="73"/>
      <c r="I217" s="73"/>
      <c r="J217" s="73"/>
      <c r="K217" s="104"/>
      <c r="L217" s="104"/>
      <c r="M217" s="16"/>
    </row>
    <row r="218" spans="1:13">
      <c r="A218" s="150" t="s">
        <v>12</v>
      </c>
      <c r="B218" s="150"/>
      <c r="C218" s="150"/>
      <c r="D218" s="69">
        <v>1</v>
      </c>
      <c r="E218" s="128">
        <f>SUM(E207:E217)</f>
        <v>23742</v>
      </c>
      <c r="F218" s="128">
        <f>SUM(F207:F217)</f>
        <v>22113</v>
      </c>
      <c r="G218" s="151" t="s">
        <v>13</v>
      </c>
      <c r="H218" s="152"/>
      <c r="I218" s="110"/>
      <c r="J218" s="110"/>
      <c r="K218" s="53"/>
      <c r="L218" s="53"/>
      <c r="M218" s="53"/>
    </row>
    <row r="219" spans="1:13">
      <c r="A219" s="56"/>
      <c r="B219" s="56"/>
      <c r="C219" s="56"/>
      <c r="D219" s="56"/>
      <c r="E219" s="56"/>
      <c r="F219" s="56" t="s">
        <v>14</v>
      </c>
      <c r="G219" s="56"/>
      <c r="H219" s="56" t="s">
        <v>15</v>
      </c>
      <c r="I219" s="56"/>
      <c r="J219" s="56"/>
      <c r="K219" s="56"/>
      <c r="L219" s="62" t="s">
        <v>16</v>
      </c>
      <c r="M219" s="62"/>
    </row>
  </sheetData>
  <mergeCells count="210">
    <mergeCell ref="A1:M1"/>
    <mergeCell ref="A30:C30"/>
    <mergeCell ref="G30:H30"/>
    <mergeCell ref="A9:M9"/>
    <mergeCell ref="A10:M10"/>
    <mergeCell ref="G12:H12"/>
    <mergeCell ref="C6:M6"/>
    <mergeCell ref="C7:M7"/>
    <mergeCell ref="A8:M8"/>
    <mergeCell ref="H3:M3"/>
    <mergeCell ref="G11:J11"/>
    <mergeCell ref="I12:J12"/>
    <mergeCell ref="K11:M11"/>
    <mergeCell ref="K12:K13"/>
    <mergeCell ref="L12:L13"/>
    <mergeCell ref="M12:M13"/>
    <mergeCell ref="A11:B11"/>
    <mergeCell ref="A12:A13"/>
    <mergeCell ref="B12:B13"/>
    <mergeCell ref="C11:C13"/>
    <mergeCell ref="D11:D13"/>
    <mergeCell ref="E11:F11"/>
    <mergeCell ref="E12:E13"/>
    <mergeCell ref="F12:F13"/>
    <mergeCell ref="A90:C90"/>
    <mergeCell ref="A61:C61"/>
    <mergeCell ref="G61:H61"/>
    <mergeCell ref="C67:M67"/>
    <mergeCell ref="C68:M68"/>
    <mergeCell ref="A63:M63"/>
    <mergeCell ref="H65:M65"/>
    <mergeCell ref="A39:M39"/>
    <mergeCell ref="A32:M32"/>
    <mergeCell ref="C36:M36"/>
    <mergeCell ref="C37:M37"/>
    <mergeCell ref="A38:M38"/>
    <mergeCell ref="H34:M34"/>
    <mergeCell ref="C72:C74"/>
    <mergeCell ref="D72:D74"/>
    <mergeCell ref="E72:F72"/>
    <mergeCell ref="G72:J72"/>
    <mergeCell ref="K72:M72"/>
    <mergeCell ref="A73:A74"/>
    <mergeCell ref="B73:B74"/>
    <mergeCell ref="E73:E74"/>
    <mergeCell ref="F73:F74"/>
    <mergeCell ref="I73:J73"/>
    <mergeCell ref="K73:K74"/>
    <mergeCell ref="L73:L74"/>
    <mergeCell ref="M73:M74"/>
    <mergeCell ref="B110:B111"/>
    <mergeCell ref="A110:A111"/>
    <mergeCell ref="C110:C111"/>
    <mergeCell ref="D110:D111"/>
    <mergeCell ref="A113:C113"/>
    <mergeCell ref="G113:H113"/>
    <mergeCell ref="A115:M115"/>
    <mergeCell ref="F110:F111"/>
    <mergeCell ref="H110:H111"/>
    <mergeCell ref="I110:I111"/>
    <mergeCell ref="J110:J111"/>
    <mergeCell ref="G170:H170"/>
    <mergeCell ref="A172:M172"/>
    <mergeCell ref="H174:M174"/>
    <mergeCell ref="A180:M180"/>
    <mergeCell ref="A121:M121"/>
    <mergeCell ref="A122:M122"/>
    <mergeCell ref="G125:H125"/>
    <mergeCell ref="A123:M123"/>
    <mergeCell ref="A124:B124"/>
    <mergeCell ref="C124:C126"/>
    <mergeCell ref="D124:D126"/>
    <mergeCell ref="E124:F124"/>
    <mergeCell ref="G124:J124"/>
    <mergeCell ref="K124:M124"/>
    <mergeCell ref="A125:A126"/>
    <mergeCell ref="B125:B126"/>
    <mergeCell ref="E125:E126"/>
    <mergeCell ref="F125:F126"/>
    <mergeCell ref="I125:J125"/>
    <mergeCell ref="K125:K126"/>
    <mergeCell ref="L125:L126"/>
    <mergeCell ref="M125:M126"/>
    <mergeCell ref="H197:M197"/>
    <mergeCell ref="C199:M199"/>
    <mergeCell ref="C200:M200"/>
    <mergeCell ref="G182:H182"/>
    <mergeCell ref="A193:C193"/>
    <mergeCell ref="G193:H193"/>
    <mergeCell ref="C181:C183"/>
    <mergeCell ref="D181:D183"/>
    <mergeCell ref="E181:F181"/>
    <mergeCell ref="G181:J181"/>
    <mergeCell ref="K181:M181"/>
    <mergeCell ref="A182:A183"/>
    <mergeCell ref="B182:B183"/>
    <mergeCell ref="E182:E183"/>
    <mergeCell ref="F182:F183"/>
    <mergeCell ref="I182:J182"/>
    <mergeCell ref="K182:K183"/>
    <mergeCell ref="L182:L183"/>
    <mergeCell ref="M182:M183"/>
    <mergeCell ref="A181:B181"/>
    <mergeCell ref="A218:C218"/>
    <mergeCell ref="G218:H218"/>
    <mergeCell ref="A201:M201"/>
    <mergeCell ref="A202:M202"/>
    <mergeCell ref="G205:H205"/>
    <mergeCell ref="A203:M203"/>
    <mergeCell ref="A204:B204"/>
    <mergeCell ref="C204:C206"/>
    <mergeCell ref="D204:D206"/>
    <mergeCell ref="E204:F204"/>
    <mergeCell ref="G204:J204"/>
    <mergeCell ref="K204:M204"/>
    <mergeCell ref="A205:A206"/>
    <mergeCell ref="B205:B206"/>
    <mergeCell ref="E205:E206"/>
    <mergeCell ref="F205:F206"/>
    <mergeCell ref="I205:J205"/>
    <mergeCell ref="K205:K206"/>
    <mergeCell ref="L205:L206"/>
    <mergeCell ref="M205:M206"/>
    <mergeCell ref="J173:M173"/>
    <mergeCell ref="J196:M196"/>
    <mergeCell ref="A40:M40"/>
    <mergeCell ref="A41:B41"/>
    <mergeCell ref="C41:C43"/>
    <mergeCell ref="D41:D43"/>
    <mergeCell ref="E41:F41"/>
    <mergeCell ref="G41:J41"/>
    <mergeCell ref="K41:M41"/>
    <mergeCell ref="A42:A43"/>
    <mergeCell ref="B42:B43"/>
    <mergeCell ref="E42:E43"/>
    <mergeCell ref="F42:F43"/>
    <mergeCell ref="G42:H42"/>
    <mergeCell ref="I42:J42"/>
    <mergeCell ref="K42:K43"/>
    <mergeCell ref="L42:L43"/>
    <mergeCell ref="M42:M43"/>
    <mergeCell ref="A195:M195"/>
    <mergeCell ref="C176:M176"/>
    <mergeCell ref="C177:M177"/>
    <mergeCell ref="A178:M178"/>
    <mergeCell ref="A179:M179"/>
    <mergeCell ref="A170:C170"/>
    <mergeCell ref="E152:E153"/>
    <mergeCell ref="F152:F153"/>
    <mergeCell ref="I152:J152"/>
    <mergeCell ref="K152:K153"/>
    <mergeCell ref="L152:L153"/>
    <mergeCell ref="M152:M153"/>
    <mergeCell ref="J2:M2"/>
    <mergeCell ref="J33:M33"/>
    <mergeCell ref="J64:M64"/>
    <mergeCell ref="J93:M93"/>
    <mergeCell ref="J116:M116"/>
    <mergeCell ref="J143:M143"/>
    <mergeCell ref="E110:E111"/>
    <mergeCell ref="G110:G111"/>
    <mergeCell ref="H117:M117"/>
    <mergeCell ref="G90:H90"/>
    <mergeCell ref="A92:M92"/>
    <mergeCell ref="C96:M96"/>
    <mergeCell ref="H94:M94"/>
    <mergeCell ref="A69:M69"/>
    <mergeCell ref="A70:M70"/>
    <mergeCell ref="G73:H73"/>
    <mergeCell ref="A71:M71"/>
    <mergeCell ref="A72:B72"/>
    <mergeCell ref="A148:M148"/>
    <mergeCell ref="A149:M149"/>
    <mergeCell ref="A100:M100"/>
    <mergeCell ref="A101:B101"/>
    <mergeCell ref="C101:C103"/>
    <mergeCell ref="D101:D103"/>
    <mergeCell ref="G152:H152"/>
    <mergeCell ref="A142:M142"/>
    <mergeCell ref="H144:M144"/>
    <mergeCell ref="C146:M146"/>
    <mergeCell ref="C147:M147"/>
    <mergeCell ref="C119:M119"/>
    <mergeCell ref="A140:C140"/>
    <mergeCell ref="G140:H140"/>
    <mergeCell ref="C120:M120"/>
    <mergeCell ref="A150:M150"/>
    <mergeCell ref="A151:B151"/>
    <mergeCell ref="C151:C153"/>
    <mergeCell ref="D151:D153"/>
    <mergeCell ref="E151:F151"/>
    <mergeCell ref="G151:J151"/>
    <mergeCell ref="K151:M151"/>
    <mergeCell ref="A152:A153"/>
    <mergeCell ref="B152:B153"/>
    <mergeCell ref="C97:M97"/>
    <mergeCell ref="A98:M98"/>
    <mergeCell ref="A99:M99"/>
    <mergeCell ref="G102:H102"/>
    <mergeCell ref="E101:F101"/>
    <mergeCell ref="G101:J101"/>
    <mergeCell ref="K101:M101"/>
    <mergeCell ref="A102:A103"/>
    <mergeCell ref="B102:B103"/>
    <mergeCell ref="E102:E103"/>
    <mergeCell ref="F102:F103"/>
    <mergeCell ref="I102:J102"/>
    <mergeCell ref="K102:K103"/>
    <mergeCell ref="L102:L103"/>
    <mergeCell ref="M102:M103"/>
  </mergeCells>
  <pageMargins left="0.70866141732283472" right="0.5118110236220472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dimension ref="A1:H6"/>
  <sheetViews>
    <sheetView workbookViewId="0">
      <selection activeCell="H4" sqref="H4"/>
    </sheetView>
  </sheetViews>
  <sheetFormatPr baseColWidth="10" defaultColWidth="9.140625" defaultRowHeight="15"/>
  <cols>
    <col min="2" max="2" width="10.140625" bestFit="1" customWidth="1"/>
  </cols>
  <sheetData>
    <row r="1" spans="1:8">
      <c r="A1" s="85">
        <v>0.122</v>
      </c>
      <c r="B1" s="90">
        <v>539103</v>
      </c>
      <c r="D1" s="98" t="s">
        <v>57</v>
      </c>
      <c r="E1" s="98" t="s">
        <v>58</v>
      </c>
      <c r="F1" s="98" t="s">
        <v>59</v>
      </c>
    </row>
    <row r="2" spans="1:8" ht="15" customHeight="1">
      <c r="A2" s="91">
        <v>0.17</v>
      </c>
      <c r="B2" s="92">
        <v>751210</v>
      </c>
      <c r="D2" s="90">
        <v>539103</v>
      </c>
      <c r="E2" s="89">
        <v>1433044</v>
      </c>
      <c r="F2" s="89">
        <v>1073789</v>
      </c>
    </row>
    <row r="3" spans="1:8" ht="18" customHeight="1">
      <c r="A3" s="96">
        <v>0.32429999999999998</v>
      </c>
      <c r="B3" s="97">
        <v>1433044</v>
      </c>
      <c r="D3" s="99">
        <v>751210</v>
      </c>
      <c r="F3" s="100">
        <v>621738</v>
      </c>
    </row>
    <row r="4" spans="1:8">
      <c r="A4" s="86">
        <v>0.24299999999999999</v>
      </c>
      <c r="B4" s="89">
        <v>1073789</v>
      </c>
      <c r="D4" s="101">
        <f>SUM(D2:D3)</f>
        <v>1290313</v>
      </c>
      <c r="E4" s="101">
        <f>SUM(E2:E3)</f>
        <v>1433044</v>
      </c>
      <c r="F4" s="101">
        <f>SUM(F2:F3)</f>
        <v>1695527</v>
      </c>
      <c r="H4" s="88" t="s">
        <v>32</v>
      </c>
    </row>
    <row r="5" spans="1:8">
      <c r="A5" s="87">
        <v>0.14069999999999999</v>
      </c>
      <c r="B5" s="89">
        <v>621738</v>
      </c>
    </row>
    <row r="6" spans="1:8">
      <c r="A6" s="84">
        <f>SUM(A1:A5)</f>
        <v>1</v>
      </c>
      <c r="B6" s="88">
        <f>SUM(B1:B5)</f>
        <v>4418884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PEM 1</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2017-08-03T19:27:42Z</dcterms:modified>
</cp:coreProperties>
</file>