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18915" windowHeight="11820"/>
  </bookViews>
  <sheets>
    <sheet name="Hoja2" sheetId="1" r:id="rId1"/>
  </sheets>
  <definedNames>
    <definedName name="_xlnm.Print_Titles" localSheetId="0">Hoja2!$1:$8</definedName>
  </definedNames>
  <calcPr calcId="144525" fullCalcOnLoad="1"/>
</workbook>
</file>

<file path=xl/calcChain.xml><?xml version="1.0" encoding="utf-8"?>
<calcChain xmlns="http://schemas.openxmlformats.org/spreadsheetml/2006/main">
  <c r="U97" i="1" l="1"/>
  <c r="S74" i="1"/>
</calcChain>
</file>

<file path=xl/sharedStrings.xml><?xml version="1.0" encoding="utf-8"?>
<sst xmlns="http://schemas.openxmlformats.org/spreadsheetml/2006/main" count="526" uniqueCount="145">
  <si>
    <t>BALANZA DE COMPROBACION</t>
  </si>
  <si>
    <t>DEL 01 DE ENERO AL 30 DE JUNIO DEL 2017</t>
  </si>
  <si>
    <t>ANEXO 1</t>
  </si>
  <si>
    <t>MUNICIPIO DE CABORCA, SONORA.</t>
  </si>
  <si>
    <t>CLAVE</t>
  </si>
  <si>
    <t>Saldos Iniciales                      al 01 de abril del 2017</t>
  </si>
  <si>
    <t>Movimientos del mes de Abril</t>
  </si>
  <si>
    <t>Movimientos del mes de Mayo</t>
  </si>
  <si>
    <t>Movimientos del mes de Junio</t>
  </si>
  <si>
    <t>Saldos finales al 30 de junio</t>
  </si>
  <si>
    <t>INGRESOS Y EGRESOS</t>
  </si>
  <si>
    <t>BALANZA PREVIA                     Del 01 Enero al 30 de Junio</t>
  </si>
  <si>
    <t>DENOMINACION</t>
  </si>
  <si>
    <t>DEL 01 ENERO AL 30 DE JUNIO</t>
  </si>
  <si>
    <t>Deudor</t>
  </si>
  <si>
    <t>Acreedor</t>
  </si>
  <si>
    <t>Cargos</t>
  </si>
  <si>
    <t>Abonos</t>
  </si>
  <si>
    <t>ACTIVO</t>
  </si>
  <si>
    <t xml:space="preserve"> </t>
  </si>
  <si>
    <t>ACTIVO CIRCULANTE</t>
  </si>
  <si>
    <t>Efectivo y Equivalentes</t>
  </si>
  <si>
    <t>Efectivo</t>
  </si>
  <si>
    <t>Bancos/Tesorería</t>
  </si>
  <si>
    <t>Bancos/Dependencias y Otros</t>
  </si>
  <si>
    <t>Inversiones Temporales (Hasta 3 meses)</t>
  </si>
  <si>
    <t>Fondos con Afectación Específica</t>
  </si>
  <si>
    <t>Derechos a Recibir Efectivo o Equivalentes</t>
  </si>
  <si>
    <t>Cuentas por Cobrar a Corto Plazo</t>
  </si>
  <si>
    <t>Deudores Diversos por Cobrar a Corto Plazo</t>
  </si>
  <si>
    <t>Ingresos por Recuperar a Corto Plazo</t>
  </si>
  <si>
    <t>Deudores por Anticipos de la Tesorería a Corto Pla</t>
  </si>
  <si>
    <t>Otros Derechos a Recibir Efectivo o Equivalentes a</t>
  </si>
  <si>
    <t>Derechos a Recibir Bienes o Servicios</t>
  </si>
  <si>
    <t>Anticipo a Proveedores por Adquisición de Bienes y</t>
  </si>
  <si>
    <t>Anticipo a Proveedores por Adquisición de Bienes I</t>
  </si>
  <si>
    <t>Anticipo a Contratistas por Obras Públicas a Corto</t>
  </si>
  <si>
    <t>Otros Derechos a Recibir Bienes o Servicios a Cort</t>
  </si>
  <si>
    <t>ACTIVO NO CIRCULANTE</t>
  </si>
  <si>
    <t>Derechos a Recibir Efectivo o Equivalentes a Largo</t>
  </si>
  <si>
    <t>Bienes Inmuebles, Infraestructura y Construcciones</t>
  </si>
  <si>
    <t>Terrenos</t>
  </si>
  <si>
    <t>Edificios no Habitacionales</t>
  </si>
  <si>
    <t>Construcciones en Proceso en Bienes de Dominio Púb</t>
  </si>
  <si>
    <t>Construcciones en Proceso en Bienes Propios</t>
  </si>
  <si>
    <t>Bienes Muebles</t>
  </si>
  <si>
    <t>Mobiliario y Equipo de Administración</t>
  </si>
  <si>
    <t>Mobiliario y Equipo Educacional y Recreativo</t>
  </si>
  <si>
    <t>Vehículos y Equipo de Transporte</t>
  </si>
  <si>
    <t>Equipo de Defensa y Seguridad</t>
  </si>
  <si>
    <t>Maquinaria, Otros Equipos y Herramientas</t>
  </si>
  <si>
    <t>Colecciones, Obras de Arte y Objetos Valiosos</t>
  </si>
  <si>
    <t>Activos Intangibles</t>
  </si>
  <si>
    <t>Software</t>
  </si>
  <si>
    <t>Patentes, Marcas y Derechos</t>
  </si>
  <si>
    <t>PASIVO</t>
  </si>
  <si>
    <t>PASIVO CIRCULANTE</t>
  </si>
  <si>
    <t>Cuentas por Pagar a Corto Plazo</t>
  </si>
  <si>
    <t>Servicios Personales por Pagar a Corto Plazo</t>
  </si>
  <si>
    <t>Proveedores por Pagar a Corto Plazo</t>
  </si>
  <si>
    <t xml:space="preserve">Contratistas por Obras Públicas por Pagar a Corto </t>
  </si>
  <si>
    <t>Participaciones y Aportaciones por Pagar a Corto P</t>
  </si>
  <si>
    <t>Transferencias Otorgadas por Pagar a Corto Plazo</t>
  </si>
  <si>
    <t>Intereses, Comisiones y Otros Gastos de la Deuda P</t>
  </si>
  <si>
    <t>Retenciones y Contribuciones por pagar a Corto Pla</t>
  </si>
  <si>
    <t>Devoluciones de la Ley de Ingresos por Pagar a Cor</t>
  </si>
  <si>
    <t>Otras Cuentas por Pagar a Corto Plazo</t>
  </si>
  <si>
    <t xml:space="preserve">Porción a Corto Plazo de la Deuda Pública a Largo </t>
  </si>
  <si>
    <t>Porción a Corto Plazo de la Deuda Pública Interna</t>
  </si>
  <si>
    <t>Pasivos Diferidos a Corto Plazo</t>
  </si>
  <si>
    <t>Ingresos Cobrados por Adelantado a Corto Plazo</t>
  </si>
  <si>
    <t>Otros Pasivos a Corto Plazo</t>
  </si>
  <si>
    <t>Ingresos por Clasificar</t>
  </si>
  <si>
    <t>Otros Pasivos Circulantes</t>
  </si>
  <si>
    <t>PASIVO NO CIRCULANTE</t>
  </si>
  <si>
    <t>Documentos por Pagar a Largo Plazo</t>
  </si>
  <si>
    <t>Otros Documentos por Pagar a Largo Plazo</t>
  </si>
  <si>
    <t>Pasivos Diferidos a Largo Plazo</t>
  </si>
  <si>
    <t>Otros Pasivos Diferidos a Largo Plazo</t>
  </si>
  <si>
    <t>HACIENDA PUBLICA/ PATRIMONIO</t>
  </si>
  <si>
    <t>HACIENDA PUBLICA/PATRIMONIO CONTRIBUIDO</t>
  </si>
  <si>
    <t>Aportaciones</t>
  </si>
  <si>
    <t>HACIENDA PUBLICA /PATRIMONIO GENERADO</t>
  </si>
  <si>
    <t>Resultados del Ejercicio (Ahorro/ Desahorro)</t>
  </si>
  <si>
    <t>Resultados de Ejercicios Anteriores</t>
  </si>
  <si>
    <t>INGRESOS Y OTROS BENEFICIOS</t>
  </si>
  <si>
    <t>INGRESOS DE GESTION</t>
  </si>
  <si>
    <t>IMPUESTOS</t>
  </si>
  <si>
    <t>Impuestos Sobre los Ingresos</t>
  </si>
  <si>
    <t>Impuestos Sobre el Patrimonio</t>
  </si>
  <si>
    <t>Impuestos Sobre la Producción, el Consumo y las Tr</t>
  </si>
  <si>
    <t>Accesorios de Impuestos</t>
  </si>
  <si>
    <t>Otros Impuestos</t>
  </si>
  <si>
    <t>DERECHOS</t>
  </si>
  <si>
    <t>Derechos por Prestación de Servicios</t>
  </si>
  <si>
    <t>PRODUCTOS</t>
  </si>
  <si>
    <t>Productos de tipo corriente</t>
  </si>
  <si>
    <t>APROVECHAMIENTOS</t>
  </si>
  <si>
    <t>Aprovechamientos de tipo corriente</t>
  </si>
  <si>
    <t>Ingresos por Venta de Mercancías</t>
  </si>
  <si>
    <t>Ingr. por ventas de bienes y serv. Org. Descentr.</t>
  </si>
  <si>
    <t>PARTICIPACIONES, APORTACIONES, TRANSF. ASIGN.</t>
  </si>
  <si>
    <t>Participaciones y Aportaciones</t>
  </si>
  <si>
    <t>Convenios</t>
  </si>
  <si>
    <t>GASTOS Y OTRAS PERDIDAS</t>
  </si>
  <si>
    <t>GASTOS DE FUNCIONAMIENTO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</si>
  <si>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</si>
  <si>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</si>
  <si>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</si>
  <si>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</si>
  <si>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</si>
  <si>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</si>
  <si>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Pago de Estímulos a Servidores Públicos</t>
  </si>
  <si>
    <t>Materiales y Suministros</t>
  </si>
  <si>
    <t>Materiales de Administración, Emisión de Documento</t>
  </si>
  <si>
    <t>Alimentos y Utensilios</t>
  </si>
  <si>
    <t>Materiales y Artículos de Construcción y de Repara</t>
  </si>
  <si>
    <t>Productos Químicos, Farmacéuticos y de Laboratorio</t>
  </si>
  <si>
    <t>Combustibles, Lubricantes y Aditivos</t>
  </si>
  <si>
    <t>Vestuario, Blancos, Prendas de Protección y Artícu</t>
  </si>
  <si>
    <t>Herramientas, Refacciones y Accesorios Menores</t>
  </si>
  <si>
    <t>Servicios Generales</t>
  </si>
  <si>
    <t>Servicios Básicos</t>
  </si>
  <si>
    <t>Servicios de Arrendamiento</t>
  </si>
  <si>
    <t xml:space="preserve">Servicios Profesionales, Científicos y Técnicos y </t>
  </si>
  <si>
    <t>Servicios Financieros, Bancarios y Comerciales</t>
  </si>
  <si>
    <t>Servicios de Instalación, Reparación, Mantenimient</t>
  </si>
  <si>
    <t>Servicios de Comunicación Social y Publicidad</t>
  </si>
  <si>
    <t>Servicios de Traslado y Viáticos</t>
  </si>
  <si>
    <t>Servicios Oficiales</t>
  </si>
  <si>
    <t>Otros Servicios Generales</t>
  </si>
  <si>
    <t>TRANSFERENCIAS, ASIGNACIONES, SUBSIDIOS Y OTRAS AY</t>
  </si>
  <si>
    <t>Transferencias Internas y Asignaciones al Sector P</t>
  </si>
  <si>
    <t>Transferencias Internas al Sector Público</t>
  </si>
  <si>
    <t>Ayudas Sociales</t>
  </si>
  <si>
    <t>Ayudas Sociales a Personas</t>
  </si>
  <si>
    <t>INTERESES, COMISIONES Y OTROS GASTOS DE LA DEUDA P</t>
  </si>
  <si>
    <t>Intereses de la Deuda Pública</t>
  </si>
  <si>
    <t>Intereses de la Deuda Pública Interna</t>
  </si>
  <si>
    <t>Total cuentas no impresas</t>
  </si>
  <si>
    <t xml:space="preserve">Sumas Iguales: </t>
  </si>
  <si>
    <t>.</t>
  </si>
  <si>
    <t>Declaramos bajo protesta de decir verdad que los estados financieros y sus notas son razonablemente correctos y son propiedad del emisor.</t>
  </si>
  <si>
    <t>PRESIDENTA MUNICIPAL                                                                 TESORERA</t>
  </si>
  <si>
    <t xml:space="preserve">       Q.B. Karina Garcia Gutierrez                                                       C.P. Irina Franco Martinez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</si>
</sst>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</font>
    <font>
      <b/>
      <i/>
      <sz val="14"/>
      <name val="Arial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b/>
      <sz val="10"/>
      <color indexed="8"/>
      <name val="Arial"/>
    </font>
    <font>
      <sz val="10"/>
      <color indexed="8"/>
      <name val="Arial"/>
    </font>
    <font>
      <b/>
      <sz val="10"/>
      <color indexed="10"/>
      <name val="Arial"/>
    </font>
    <font>
      <sz val="10"/>
      <color indexed="10"/>
      <name val="Arial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22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2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57">
    <xf numFmtId="0" fontId="0" fillId="0" borderId="0" xfId="0"/>
    <xf numFmtId="49" fontId="1" fillId="0" borderId="1" xfId="0" applyNumberFormat="1" applyFont="1" applyFill="1" applyBorder="1" applyAlignment="1">
      <alignment horizontal="center" vertical="top"/>
    </xf>
    <xf numFmtId="49" fontId="1" fillId="0" borderId="0" xfId="0" applyNumberFormat="1" applyFont="1" applyFill="1" applyBorder="1" applyAlignment="1">
      <alignment horizontal="center" vertical="top"/>
    </xf>
    <xf numFmtId="0" fontId="0" fillId="0" borderId="0" xfId="0" applyFill="1"/>
    <xf numFmtId="49" fontId="2" fillId="0" borderId="1" xfId="0" applyNumberFormat="1" applyFont="1" applyFill="1" applyBorder="1" applyAlignment="1">
      <alignment horizontal="center" vertical="top"/>
    </xf>
    <xf numFmtId="49" fontId="2" fillId="0" borderId="0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right" vertical="top"/>
    </xf>
    <xf numFmtId="49" fontId="3" fillId="0" borderId="0" xfId="0" applyNumberFormat="1" applyFont="1" applyFill="1" applyBorder="1" applyAlignment="1">
      <alignment horizontal="right" vertical="top"/>
    </xf>
    <xf numFmtId="49" fontId="2" fillId="0" borderId="1" xfId="0" applyNumberFormat="1" applyFont="1" applyFill="1" applyBorder="1" applyAlignment="1">
      <alignment horizontal="left" vertical="top"/>
    </xf>
    <xf numFmtId="49" fontId="2" fillId="0" borderId="0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top"/>
    </xf>
    <xf numFmtId="49" fontId="4" fillId="2" borderId="2" xfId="0" applyNumberFormat="1" applyFont="1" applyFill="1" applyBorder="1" applyAlignment="1">
      <alignment horizontal="center" vertical="top"/>
    </xf>
    <xf numFmtId="49" fontId="4" fillId="2" borderId="3" xfId="0" applyNumberFormat="1" applyFont="1" applyFill="1" applyBorder="1" applyAlignment="1">
      <alignment horizontal="center" vertical="top"/>
    </xf>
    <xf numFmtId="49" fontId="4" fillId="2" borderId="4" xfId="0" applyNumberFormat="1" applyFont="1" applyFill="1" applyBorder="1" applyAlignment="1">
      <alignment horizontal="center" vertical="top"/>
    </xf>
    <xf numFmtId="0" fontId="0" fillId="2" borderId="5" xfId="0" applyFill="1" applyBorder="1" applyAlignment="1"/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top"/>
    </xf>
    <xf numFmtId="49" fontId="4" fillId="2" borderId="7" xfId="0" applyNumberFormat="1" applyFont="1" applyFill="1" applyBorder="1" applyAlignment="1">
      <alignment horizontal="center" vertical="top"/>
    </xf>
    <xf numFmtId="49" fontId="4" fillId="2" borderId="8" xfId="0" applyNumberFormat="1" applyFont="1" applyFill="1" applyBorder="1" applyAlignment="1">
      <alignment horizontal="center" vertical="top"/>
    </xf>
    <xf numFmtId="49" fontId="4" fillId="2" borderId="9" xfId="0" applyNumberFormat="1" applyFont="1" applyFill="1" applyBorder="1" applyAlignment="1">
      <alignment horizontal="center" vertical="top"/>
    </xf>
    <xf numFmtId="49" fontId="4" fillId="2" borderId="6" xfId="0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49" fontId="6" fillId="2" borderId="6" xfId="0" applyNumberFormat="1" applyFont="1" applyFill="1" applyBorder="1" applyAlignment="1">
      <alignment horizontal="center" vertical="top"/>
    </xf>
    <xf numFmtId="49" fontId="6" fillId="2" borderId="8" xfId="0" applyNumberFormat="1" applyFont="1" applyFill="1" applyBorder="1" applyAlignment="1">
      <alignment horizontal="center" vertical="top"/>
    </xf>
    <xf numFmtId="0" fontId="5" fillId="2" borderId="6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49" fontId="7" fillId="2" borderId="10" xfId="0" applyNumberFormat="1" applyFont="1" applyFill="1" applyBorder="1" applyAlignment="1">
      <alignment horizontal="center" vertical="top"/>
    </xf>
    <xf numFmtId="49" fontId="7" fillId="2" borderId="11" xfId="0" applyNumberFormat="1" applyFont="1" applyFill="1" applyBorder="1" applyAlignment="1">
      <alignment horizontal="center" vertical="top"/>
    </xf>
    <xf numFmtId="49" fontId="7" fillId="2" borderId="12" xfId="0" applyNumberFormat="1" applyFont="1" applyFill="1" applyBorder="1" applyAlignment="1">
      <alignment horizontal="center" vertical="top"/>
    </xf>
    <xf numFmtId="49" fontId="7" fillId="2" borderId="13" xfId="0" applyNumberFormat="1" applyFont="1" applyFill="1" applyBorder="1" applyAlignment="1">
      <alignment horizontal="left" vertical="top"/>
    </xf>
    <xf numFmtId="49" fontId="6" fillId="2" borderId="13" xfId="0" applyNumberFormat="1" applyFont="1" applyFill="1" applyBorder="1" applyAlignment="1">
      <alignment horizontal="center" vertical="top"/>
    </xf>
    <xf numFmtId="49" fontId="7" fillId="0" borderId="13" xfId="0" applyNumberFormat="1" applyFont="1" applyFill="1" applyBorder="1" applyAlignment="1">
      <alignment horizontal="left" vertical="top"/>
    </xf>
    <xf numFmtId="4" fontId="7" fillId="0" borderId="13" xfId="0" applyNumberFormat="1" applyFont="1" applyFill="1" applyBorder="1" applyAlignment="1">
      <alignment horizontal="right" vertical="top"/>
    </xf>
    <xf numFmtId="49" fontId="6" fillId="0" borderId="13" xfId="0" applyNumberFormat="1" applyFont="1" applyFill="1" applyBorder="1" applyAlignment="1">
      <alignment horizontal="left" vertical="top"/>
    </xf>
    <xf numFmtId="4" fontId="6" fillId="0" borderId="13" xfId="0" applyNumberFormat="1" applyFont="1" applyFill="1" applyBorder="1" applyAlignment="1">
      <alignment horizontal="right" vertical="top"/>
    </xf>
    <xf numFmtId="4" fontId="8" fillId="0" borderId="13" xfId="0" applyNumberFormat="1" applyFont="1" applyFill="1" applyBorder="1" applyAlignment="1">
      <alignment horizontal="right" vertical="top"/>
    </xf>
    <xf numFmtId="4" fontId="9" fillId="0" borderId="13" xfId="0" applyNumberFormat="1" applyFont="1" applyFill="1" applyBorder="1" applyAlignment="1">
      <alignment horizontal="right" vertical="top"/>
    </xf>
    <xf numFmtId="4" fontId="0" fillId="0" borderId="0" xfId="0" applyNumberFormat="1" applyFill="1"/>
    <xf numFmtId="0" fontId="0" fillId="0" borderId="13" xfId="0" applyFill="1" applyBorder="1"/>
    <xf numFmtId="3" fontId="7" fillId="0" borderId="13" xfId="0" applyNumberFormat="1" applyFont="1" applyFill="1" applyBorder="1" applyAlignment="1">
      <alignment horizontal="right" vertical="top"/>
    </xf>
    <xf numFmtId="0" fontId="0" fillId="0" borderId="13" xfId="0" applyFill="1" applyBorder="1" applyAlignment="1"/>
    <xf numFmtId="4" fontId="10" fillId="0" borderId="13" xfId="0" applyNumberFormat="1" applyFont="1" applyFill="1" applyBorder="1" applyAlignment="1">
      <alignment horizontal="right" vertical="top"/>
    </xf>
    <xf numFmtId="49" fontId="7" fillId="0" borderId="0" xfId="0" applyNumberFormat="1" applyFont="1" applyFill="1" applyBorder="1" applyAlignment="1">
      <alignment horizontal="left" vertical="top"/>
    </xf>
    <xf numFmtId="4" fontId="7" fillId="0" borderId="0" xfId="0" applyNumberFormat="1" applyFont="1" applyFill="1" applyBorder="1" applyAlignment="1">
      <alignment horizontal="right" vertical="top"/>
    </xf>
    <xf numFmtId="49" fontId="7" fillId="0" borderId="0" xfId="0" applyNumberFormat="1" applyFont="1" applyFill="1" applyBorder="1" applyAlignment="1">
      <alignment horizontal="right" vertical="top"/>
    </xf>
    <xf numFmtId="4" fontId="10" fillId="0" borderId="0" xfId="0" applyNumberFormat="1" applyFont="1" applyFill="1" applyBorder="1" applyAlignment="1">
      <alignment horizontal="right" vertical="top"/>
    </xf>
    <xf numFmtId="49" fontId="7" fillId="0" borderId="14" xfId="0" applyNumberFormat="1" applyFont="1" applyFill="1" applyBorder="1" applyAlignment="1">
      <alignment horizontal="left" vertical="top"/>
    </xf>
    <xf numFmtId="0" fontId="0" fillId="0" borderId="15" xfId="0" applyFill="1" applyBorder="1" applyAlignment="1"/>
    <xf numFmtId="0" fontId="0" fillId="0" borderId="1" xfId="0" applyFill="1" applyBorder="1" applyAlignment="1"/>
    <xf numFmtId="0" fontId="0" fillId="0" borderId="0" xfId="0" applyFill="1" applyBorder="1" applyAlignment="1"/>
    <xf numFmtId="0" fontId="0" fillId="0" borderId="7" xfId="0" applyFill="1" applyBorder="1"/>
    <xf numFmtId="0" fontId="0" fillId="0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46"/>
  <sheetViews>
    <sheetView tabSelected="1" workbookViewId="0">
      <selection sqref="A1:S1"/>
    </sheetView>
  </sheetViews>
  <sheetFormatPr baseColWidth="10" defaultColWidth="9.140625" defaultRowHeight="12.75" x14ac:dyDescent="0.2"/>
  <cols>
    <col min="1" max="4" width="2.42578125" style="3" customWidth="1"/>
    <col min="5" max="5" width="53.5703125" style="3" customWidth="1"/>
    <col min="6" max="13" width="14.140625" style="3" customWidth="1"/>
    <col min="14" max="15" width="15.28515625" style="3" customWidth="1"/>
    <col min="16" max="19" width="14.140625" style="3" customWidth="1"/>
    <col min="20" max="20" width="9.140625" style="3" customWidth="1"/>
    <col min="21" max="21" width="13.28515625" style="3" bestFit="1" customWidth="1"/>
    <col min="22" max="16384" width="9.140625" style="3"/>
  </cols>
  <sheetData>
    <row r="1" spans="1:19" ht="24" customHeight="1" x14ac:dyDescent="0.2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 ht="24" customHeight="1" x14ac:dyDescent="0.2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</row>
    <row r="3" spans="1:19" ht="24" customHeight="1" x14ac:dyDescent="0.2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</row>
    <row r="4" spans="1:19" ht="24" customHeight="1" x14ac:dyDescent="0.2">
      <c r="A4" s="8" t="s">
        <v>3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</row>
    <row r="5" spans="1:19" ht="24" customHeight="1" x14ac:dyDescent="0.2">
      <c r="A5" s="10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</row>
    <row r="6" spans="1:19" ht="12" customHeight="1" x14ac:dyDescent="0.2">
      <c r="A6" s="11" t="s">
        <v>4</v>
      </c>
      <c r="B6" s="12"/>
      <c r="C6" s="12"/>
      <c r="D6" s="13"/>
      <c r="E6" s="14"/>
      <c r="F6" s="15" t="s">
        <v>5</v>
      </c>
      <c r="G6" s="16"/>
      <c r="H6" s="15" t="s">
        <v>6</v>
      </c>
      <c r="I6" s="16"/>
      <c r="J6" s="15" t="s">
        <v>7</v>
      </c>
      <c r="K6" s="16"/>
      <c r="L6" s="15" t="s">
        <v>8</v>
      </c>
      <c r="M6" s="16"/>
      <c r="N6" s="15" t="s">
        <v>9</v>
      </c>
      <c r="O6" s="16"/>
      <c r="P6" s="17" t="s">
        <v>10</v>
      </c>
      <c r="Q6" s="18"/>
      <c r="R6" s="19" t="s">
        <v>11</v>
      </c>
      <c r="S6" s="20"/>
    </row>
    <row r="7" spans="1:19" ht="34.5" customHeight="1" x14ac:dyDescent="0.2">
      <c r="A7" s="21"/>
      <c r="B7" s="22"/>
      <c r="C7" s="22"/>
      <c r="D7" s="23"/>
      <c r="E7" s="24" t="s">
        <v>12</v>
      </c>
      <c r="F7" s="25"/>
      <c r="G7" s="26"/>
      <c r="H7" s="25"/>
      <c r="I7" s="26"/>
      <c r="J7" s="25"/>
      <c r="K7" s="26"/>
      <c r="L7" s="25"/>
      <c r="M7" s="26"/>
      <c r="N7" s="25"/>
      <c r="O7" s="26"/>
      <c r="P7" s="27" t="s">
        <v>13</v>
      </c>
      <c r="Q7" s="28"/>
      <c r="R7" s="29"/>
      <c r="S7" s="30"/>
    </row>
    <row r="8" spans="1:19" ht="20.100000000000001" customHeight="1" x14ac:dyDescent="0.2">
      <c r="A8" s="31"/>
      <c r="B8" s="32"/>
      <c r="C8" s="32"/>
      <c r="D8" s="33"/>
      <c r="E8" s="34"/>
      <c r="F8" s="35" t="s">
        <v>14</v>
      </c>
      <c r="G8" s="35" t="s">
        <v>15</v>
      </c>
      <c r="H8" s="35" t="s">
        <v>16</v>
      </c>
      <c r="I8" s="35" t="s">
        <v>17</v>
      </c>
      <c r="J8" s="35" t="s">
        <v>16</v>
      </c>
      <c r="K8" s="35" t="s">
        <v>17</v>
      </c>
      <c r="L8" s="35" t="s">
        <v>16</v>
      </c>
      <c r="M8" s="35" t="s">
        <v>17</v>
      </c>
      <c r="N8" s="35" t="s">
        <v>14</v>
      </c>
      <c r="O8" s="35" t="s">
        <v>15</v>
      </c>
      <c r="P8" s="35" t="s">
        <v>14</v>
      </c>
      <c r="Q8" s="35" t="s">
        <v>15</v>
      </c>
      <c r="R8" s="35" t="s">
        <v>14</v>
      </c>
      <c r="S8" s="35" t="s">
        <v>15</v>
      </c>
    </row>
    <row r="9" spans="1:19" ht="20.100000000000001" customHeight="1" x14ac:dyDescent="0.2">
      <c r="A9" s="36">
        <v>1</v>
      </c>
      <c r="B9" s="36">
        <v>0</v>
      </c>
      <c r="C9" s="36">
        <v>0</v>
      </c>
      <c r="D9" s="36">
        <v>0</v>
      </c>
      <c r="E9" s="36" t="s">
        <v>18</v>
      </c>
      <c r="F9" s="37">
        <v>173486441.40000001</v>
      </c>
      <c r="G9" s="36" t="s">
        <v>19</v>
      </c>
      <c r="H9" s="37">
        <v>113883674.01000001</v>
      </c>
      <c r="I9" s="37">
        <v>110345363.59</v>
      </c>
      <c r="J9" s="37">
        <v>139414291.68000001</v>
      </c>
      <c r="K9" s="37">
        <v>111132698.48999999</v>
      </c>
      <c r="L9" s="37">
        <v>164004507.36000001</v>
      </c>
      <c r="M9" s="37">
        <v>160416516.41</v>
      </c>
      <c r="N9" s="37">
        <v>208894335.96000001</v>
      </c>
      <c r="O9" s="36" t="s">
        <v>19</v>
      </c>
      <c r="P9" s="37"/>
      <c r="Q9" s="36"/>
      <c r="R9" s="37">
        <v>208894335.96000001</v>
      </c>
      <c r="S9" s="36" t="s">
        <v>19</v>
      </c>
    </row>
    <row r="10" spans="1:19" ht="20.100000000000001" customHeight="1" x14ac:dyDescent="0.2">
      <c r="A10" s="36">
        <v>1</v>
      </c>
      <c r="B10" s="36">
        <v>1</v>
      </c>
      <c r="C10" s="36">
        <v>0</v>
      </c>
      <c r="D10" s="36">
        <v>0</v>
      </c>
      <c r="E10" s="36" t="s">
        <v>20</v>
      </c>
      <c r="F10" s="37">
        <v>54348041.32</v>
      </c>
      <c r="G10" s="36" t="s">
        <v>19</v>
      </c>
      <c r="H10" s="37">
        <v>108941078.91</v>
      </c>
      <c r="I10" s="37">
        <v>110345363.59</v>
      </c>
      <c r="J10" s="37">
        <v>134557201.75999999</v>
      </c>
      <c r="K10" s="37">
        <v>111132698.48999999</v>
      </c>
      <c r="L10" s="37">
        <v>141190568.94999999</v>
      </c>
      <c r="M10" s="37">
        <v>160416516.41</v>
      </c>
      <c r="N10" s="37">
        <v>57142312.450000003</v>
      </c>
      <c r="O10" s="36" t="s">
        <v>19</v>
      </c>
      <c r="P10" s="37"/>
      <c r="Q10" s="36"/>
      <c r="R10" s="37">
        <v>57142312.450000003</v>
      </c>
      <c r="S10" s="36" t="s">
        <v>19</v>
      </c>
    </row>
    <row r="11" spans="1:19" ht="20.100000000000001" customHeight="1" x14ac:dyDescent="0.2">
      <c r="A11" s="38">
        <v>1</v>
      </c>
      <c r="B11" s="38">
        <v>1</v>
      </c>
      <c r="C11" s="38">
        <v>1</v>
      </c>
      <c r="D11" s="38">
        <v>0</v>
      </c>
      <c r="E11" s="38" t="s">
        <v>21</v>
      </c>
      <c r="F11" s="39">
        <v>53295240.659999996</v>
      </c>
      <c r="G11" s="38" t="s">
        <v>19</v>
      </c>
      <c r="H11" s="39">
        <v>48315546.130000003</v>
      </c>
      <c r="I11" s="39">
        <v>71771806.359999999</v>
      </c>
      <c r="J11" s="39">
        <v>69288804.959999993</v>
      </c>
      <c r="K11" s="39">
        <v>45000729.43</v>
      </c>
      <c r="L11" s="39">
        <v>70734758.299999997</v>
      </c>
      <c r="M11" s="39">
        <v>88732952.109999999</v>
      </c>
      <c r="N11" s="39">
        <v>36128862.149999999</v>
      </c>
      <c r="O11" s="38" t="s">
        <v>19</v>
      </c>
      <c r="P11" s="39"/>
      <c r="Q11" s="38"/>
      <c r="R11" s="39">
        <v>36128862.149999999</v>
      </c>
      <c r="S11" s="38" t="s">
        <v>19</v>
      </c>
    </row>
    <row r="12" spans="1:19" ht="20.100000000000001" customHeight="1" x14ac:dyDescent="0.2">
      <c r="A12" s="36">
        <v>1</v>
      </c>
      <c r="B12" s="36">
        <v>1</v>
      </c>
      <c r="C12" s="36">
        <v>1</v>
      </c>
      <c r="D12" s="36">
        <v>1</v>
      </c>
      <c r="E12" s="36" t="s">
        <v>22</v>
      </c>
      <c r="F12" s="37">
        <v>10720175.1</v>
      </c>
      <c r="G12" s="36" t="s">
        <v>19</v>
      </c>
      <c r="H12" s="37">
        <v>5998142.5300000003</v>
      </c>
      <c r="I12" s="37">
        <v>16299663.789999999</v>
      </c>
      <c r="J12" s="37">
        <v>3196345.53</v>
      </c>
      <c r="K12" s="37">
        <v>3565644.41</v>
      </c>
      <c r="L12" s="37">
        <v>21727608</v>
      </c>
      <c r="M12" s="37">
        <v>21727618.960000001</v>
      </c>
      <c r="N12" s="37">
        <v>49344</v>
      </c>
      <c r="O12" s="36" t="s">
        <v>19</v>
      </c>
      <c r="P12" s="37"/>
      <c r="Q12" s="36"/>
      <c r="R12" s="37">
        <v>49344</v>
      </c>
      <c r="S12" s="36" t="s">
        <v>19</v>
      </c>
    </row>
    <row r="13" spans="1:19" ht="20.100000000000001" customHeight="1" x14ac:dyDescent="0.2">
      <c r="A13" s="36">
        <v>1</v>
      </c>
      <c r="B13" s="36">
        <v>1</v>
      </c>
      <c r="C13" s="36">
        <v>1</v>
      </c>
      <c r="D13" s="36">
        <v>2</v>
      </c>
      <c r="E13" s="36" t="s">
        <v>23</v>
      </c>
      <c r="F13" s="37">
        <v>3867750.21</v>
      </c>
      <c r="G13" s="36" t="s">
        <v>19</v>
      </c>
      <c r="H13" s="37">
        <v>18557192.789999999</v>
      </c>
      <c r="I13" s="37">
        <v>20403707.690000001</v>
      </c>
      <c r="J13" s="37">
        <v>20009996.300000001</v>
      </c>
      <c r="K13" s="37">
        <v>20252034.18</v>
      </c>
      <c r="L13" s="37">
        <v>24459625.57</v>
      </c>
      <c r="M13" s="37">
        <v>23320139.800000001</v>
      </c>
      <c r="N13" s="37">
        <v>2918683.2</v>
      </c>
      <c r="O13" s="36" t="s">
        <v>19</v>
      </c>
      <c r="P13" s="37"/>
      <c r="Q13" s="36"/>
      <c r="R13" s="37">
        <v>2918683.2</v>
      </c>
      <c r="S13" s="36" t="s">
        <v>19</v>
      </c>
    </row>
    <row r="14" spans="1:19" ht="20.100000000000001" customHeight="1" x14ac:dyDescent="0.2">
      <c r="A14" s="36">
        <v>1</v>
      </c>
      <c r="B14" s="36">
        <v>1</v>
      </c>
      <c r="C14" s="36">
        <v>1</v>
      </c>
      <c r="D14" s="36">
        <v>3</v>
      </c>
      <c r="E14" s="36" t="s">
        <v>24</v>
      </c>
      <c r="F14" s="37">
        <v>9772086.7599999998</v>
      </c>
      <c r="G14" s="36" t="s">
        <v>19</v>
      </c>
      <c r="H14" s="37">
        <v>3798594.92</v>
      </c>
      <c r="I14" s="37">
        <v>13570681.68</v>
      </c>
      <c r="J14" s="37">
        <v>0</v>
      </c>
      <c r="K14" s="37">
        <v>0</v>
      </c>
      <c r="L14" s="37">
        <v>0</v>
      </c>
      <c r="M14" s="37">
        <v>0</v>
      </c>
      <c r="N14" s="37">
        <v>0</v>
      </c>
      <c r="O14" s="36" t="s">
        <v>19</v>
      </c>
      <c r="P14" s="37"/>
      <c r="Q14" s="36"/>
      <c r="R14" s="37">
        <v>0</v>
      </c>
      <c r="S14" s="36" t="s">
        <v>19</v>
      </c>
    </row>
    <row r="15" spans="1:19" ht="20.100000000000001" customHeight="1" x14ac:dyDescent="0.2">
      <c r="A15" s="36">
        <v>1</v>
      </c>
      <c r="B15" s="36">
        <v>1</v>
      </c>
      <c r="C15" s="36">
        <v>1</v>
      </c>
      <c r="D15" s="36">
        <v>4</v>
      </c>
      <c r="E15" s="36" t="s">
        <v>25</v>
      </c>
      <c r="F15" s="37">
        <v>3909203.28</v>
      </c>
      <c r="G15" s="36" t="s">
        <v>19</v>
      </c>
      <c r="H15" s="37">
        <v>4881356.38</v>
      </c>
      <c r="I15" s="37">
        <v>3905425.66</v>
      </c>
      <c r="J15" s="37">
        <v>3933685.8</v>
      </c>
      <c r="K15" s="37">
        <v>4881356.38</v>
      </c>
      <c r="L15" s="37">
        <v>3948964.53</v>
      </c>
      <c r="M15" s="37">
        <v>3933685.8</v>
      </c>
      <c r="N15" s="37">
        <v>3952742.15</v>
      </c>
      <c r="O15" s="36" t="s">
        <v>19</v>
      </c>
      <c r="P15" s="37"/>
      <c r="Q15" s="36"/>
      <c r="R15" s="37">
        <v>3952742.15</v>
      </c>
      <c r="S15" s="36" t="s">
        <v>19</v>
      </c>
    </row>
    <row r="16" spans="1:19" ht="20.100000000000001" customHeight="1" x14ac:dyDescent="0.2">
      <c r="A16" s="36">
        <v>1</v>
      </c>
      <c r="B16" s="36">
        <v>1</v>
      </c>
      <c r="C16" s="36">
        <v>1</v>
      </c>
      <c r="D16" s="36">
        <v>5</v>
      </c>
      <c r="E16" s="36" t="s">
        <v>26</v>
      </c>
      <c r="F16" s="37">
        <v>25026025.309999999</v>
      </c>
      <c r="G16" s="36" t="s">
        <v>19</v>
      </c>
      <c r="H16" s="37">
        <v>15080259.51</v>
      </c>
      <c r="I16" s="37">
        <v>17592327.539999999</v>
      </c>
      <c r="J16" s="37">
        <v>42148777.329999998</v>
      </c>
      <c r="K16" s="37">
        <v>16301694.460000001</v>
      </c>
      <c r="L16" s="37">
        <v>20598560.199999999</v>
      </c>
      <c r="M16" s="37">
        <v>39751507.549999997</v>
      </c>
      <c r="N16" s="37">
        <v>29208092.800000001</v>
      </c>
      <c r="O16" s="36" t="s">
        <v>19</v>
      </c>
      <c r="P16" s="37"/>
      <c r="Q16" s="36"/>
      <c r="R16" s="37">
        <v>29208092.800000001</v>
      </c>
      <c r="S16" s="36" t="s">
        <v>19</v>
      </c>
    </row>
    <row r="17" spans="1:19" ht="20.100000000000001" customHeight="1" x14ac:dyDescent="0.2">
      <c r="A17" s="38">
        <v>1</v>
      </c>
      <c r="B17" s="38">
        <v>1</v>
      </c>
      <c r="C17" s="38">
        <v>2</v>
      </c>
      <c r="D17" s="38">
        <v>0</v>
      </c>
      <c r="E17" s="38" t="s">
        <v>27</v>
      </c>
      <c r="F17" s="40">
        <v>-683143.58</v>
      </c>
      <c r="G17" s="38" t="s">
        <v>19</v>
      </c>
      <c r="H17" s="39">
        <v>29517964.27</v>
      </c>
      <c r="I17" s="39">
        <v>20325053.420000002</v>
      </c>
      <c r="J17" s="39">
        <v>48584280.109999999</v>
      </c>
      <c r="K17" s="39">
        <v>48695776.07</v>
      </c>
      <c r="L17" s="39">
        <v>40903427.159999996</v>
      </c>
      <c r="M17" s="39">
        <v>41050669.530000001</v>
      </c>
      <c r="N17" s="39">
        <v>8251028.9400000004</v>
      </c>
      <c r="O17" s="38" t="s">
        <v>19</v>
      </c>
      <c r="P17" s="39"/>
      <c r="Q17" s="38"/>
      <c r="R17" s="39">
        <v>8251028.9400000004</v>
      </c>
      <c r="S17" s="38" t="s">
        <v>19</v>
      </c>
    </row>
    <row r="18" spans="1:19" ht="20.100000000000001" customHeight="1" x14ac:dyDescent="0.2">
      <c r="A18" s="36">
        <v>1</v>
      </c>
      <c r="B18" s="36">
        <v>1</v>
      </c>
      <c r="C18" s="36">
        <v>2</v>
      </c>
      <c r="D18" s="36">
        <v>2</v>
      </c>
      <c r="E18" s="36" t="s">
        <v>28</v>
      </c>
      <c r="F18" s="41">
        <v>-9157585.9800000004</v>
      </c>
      <c r="G18" s="36" t="s">
        <v>19</v>
      </c>
      <c r="H18" s="37">
        <v>24427168</v>
      </c>
      <c r="I18" s="37">
        <v>15269582.02</v>
      </c>
      <c r="J18" s="37">
        <v>43113927.789999999</v>
      </c>
      <c r="K18" s="37">
        <v>43113927.789999999</v>
      </c>
      <c r="L18" s="37">
        <v>17300626.640000001</v>
      </c>
      <c r="M18" s="37">
        <v>17300626.640000001</v>
      </c>
      <c r="N18" s="37">
        <v>0</v>
      </c>
      <c r="O18" s="36" t="s">
        <v>19</v>
      </c>
      <c r="P18" s="37"/>
      <c r="Q18" s="36"/>
      <c r="R18" s="37">
        <v>0</v>
      </c>
      <c r="S18" s="36" t="s">
        <v>19</v>
      </c>
    </row>
    <row r="19" spans="1:19" ht="20.100000000000001" customHeight="1" x14ac:dyDescent="0.2">
      <c r="A19" s="36">
        <v>1</v>
      </c>
      <c r="B19" s="36">
        <v>1</v>
      </c>
      <c r="C19" s="36">
        <v>2</v>
      </c>
      <c r="D19" s="36">
        <v>3</v>
      </c>
      <c r="E19" s="36" t="s">
        <v>29</v>
      </c>
      <c r="F19" s="37">
        <v>7997180.6799999997</v>
      </c>
      <c r="G19" s="36" t="s">
        <v>19</v>
      </c>
      <c r="H19" s="37">
        <v>390674.61</v>
      </c>
      <c r="I19" s="37">
        <v>262000.22</v>
      </c>
      <c r="J19" s="37">
        <v>304035.25</v>
      </c>
      <c r="K19" s="37">
        <v>409531.21</v>
      </c>
      <c r="L19" s="37">
        <v>194433.3</v>
      </c>
      <c r="M19" s="37">
        <v>341675.67</v>
      </c>
      <c r="N19" s="37">
        <v>7873116.7400000002</v>
      </c>
      <c r="O19" s="36" t="s">
        <v>19</v>
      </c>
      <c r="P19" s="37"/>
      <c r="Q19" s="36"/>
      <c r="R19" s="37">
        <v>7873116.7400000002</v>
      </c>
      <c r="S19" s="36" t="s">
        <v>19</v>
      </c>
    </row>
    <row r="20" spans="1:19" ht="20.100000000000001" customHeight="1" x14ac:dyDescent="0.2">
      <c r="A20" s="36">
        <v>1</v>
      </c>
      <c r="B20" s="36">
        <v>1</v>
      </c>
      <c r="C20" s="36">
        <v>2</v>
      </c>
      <c r="D20" s="36">
        <v>4</v>
      </c>
      <c r="E20" s="36" t="s">
        <v>30</v>
      </c>
      <c r="F20" s="37">
        <v>463261.72</v>
      </c>
      <c r="G20" s="36" t="s">
        <v>19</v>
      </c>
      <c r="H20" s="37">
        <v>3886112.84</v>
      </c>
      <c r="I20" s="37">
        <v>3979462.36</v>
      </c>
      <c r="J20" s="37">
        <v>4183864.42</v>
      </c>
      <c r="K20" s="37">
        <v>4183864.42</v>
      </c>
      <c r="L20" s="37">
        <v>22557428.780000001</v>
      </c>
      <c r="M20" s="37">
        <v>22557428.780000001</v>
      </c>
      <c r="N20" s="37">
        <v>369912.2</v>
      </c>
      <c r="O20" s="36" t="s">
        <v>19</v>
      </c>
      <c r="P20" s="37"/>
      <c r="Q20" s="36"/>
      <c r="R20" s="37">
        <v>369912.2</v>
      </c>
      <c r="S20" s="36" t="s">
        <v>19</v>
      </c>
    </row>
    <row r="21" spans="1:19" ht="20.100000000000001" customHeight="1" x14ac:dyDescent="0.2">
      <c r="A21" s="36">
        <v>1</v>
      </c>
      <c r="B21" s="36">
        <v>1</v>
      </c>
      <c r="C21" s="36">
        <v>2</v>
      </c>
      <c r="D21" s="36">
        <v>5</v>
      </c>
      <c r="E21" s="36" t="s">
        <v>31</v>
      </c>
      <c r="F21" s="37">
        <v>14000</v>
      </c>
      <c r="G21" s="36" t="s">
        <v>19</v>
      </c>
      <c r="H21" s="37">
        <v>0</v>
      </c>
      <c r="I21" s="37">
        <v>0</v>
      </c>
      <c r="J21" s="37">
        <v>0</v>
      </c>
      <c r="K21" s="37">
        <v>6000</v>
      </c>
      <c r="L21" s="37">
        <v>0</v>
      </c>
      <c r="M21" s="37">
        <v>0</v>
      </c>
      <c r="N21" s="37">
        <v>8000</v>
      </c>
      <c r="O21" s="36" t="s">
        <v>19</v>
      </c>
      <c r="P21" s="37"/>
      <c r="Q21" s="36"/>
      <c r="R21" s="37">
        <v>8000</v>
      </c>
      <c r="S21" s="36" t="s">
        <v>19</v>
      </c>
    </row>
    <row r="22" spans="1:19" ht="20.100000000000001" customHeight="1" x14ac:dyDescent="0.2">
      <c r="A22" s="36">
        <v>1</v>
      </c>
      <c r="B22" s="36">
        <v>1</v>
      </c>
      <c r="C22" s="36">
        <v>2</v>
      </c>
      <c r="D22" s="36">
        <v>9</v>
      </c>
      <c r="E22" s="36" t="s">
        <v>32</v>
      </c>
      <c r="F22" s="37">
        <v>0</v>
      </c>
      <c r="G22" s="36" t="s">
        <v>19</v>
      </c>
      <c r="H22" s="37">
        <v>814008.82</v>
      </c>
      <c r="I22" s="37">
        <v>814008.82</v>
      </c>
      <c r="J22" s="37">
        <v>982452.65</v>
      </c>
      <c r="K22" s="37">
        <v>982452.65</v>
      </c>
      <c r="L22" s="37">
        <v>850938.44</v>
      </c>
      <c r="M22" s="37">
        <v>850938.44</v>
      </c>
      <c r="N22" s="37">
        <v>0</v>
      </c>
      <c r="O22" s="36" t="s">
        <v>19</v>
      </c>
      <c r="P22" s="37"/>
      <c r="Q22" s="36"/>
      <c r="R22" s="37">
        <v>0</v>
      </c>
      <c r="S22" s="36" t="s">
        <v>19</v>
      </c>
    </row>
    <row r="23" spans="1:19" ht="20.100000000000001" customHeight="1" x14ac:dyDescent="0.2">
      <c r="A23" s="38">
        <v>1</v>
      </c>
      <c r="B23" s="38">
        <v>1</v>
      </c>
      <c r="C23" s="38">
        <v>3</v>
      </c>
      <c r="D23" s="38">
        <v>0</v>
      </c>
      <c r="E23" s="38" t="s">
        <v>33</v>
      </c>
      <c r="F23" s="39">
        <v>1735944.24</v>
      </c>
      <c r="G23" s="38" t="s">
        <v>19</v>
      </c>
      <c r="H23" s="39">
        <v>31107568.510000002</v>
      </c>
      <c r="I23" s="39">
        <v>18248503.809999999</v>
      </c>
      <c r="J23" s="39">
        <v>16684116.689999999</v>
      </c>
      <c r="K23" s="39">
        <v>17436192.989999998</v>
      </c>
      <c r="L23" s="39">
        <v>29552383.489999998</v>
      </c>
      <c r="M23" s="39">
        <v>30632894.77</v>
      </c>
      <c r="N23" s="39">
        <v>12762421.359999999</v>
      </c>
      <c r="O23" s="38" t="s">
        <v>19</v>
      </c>
      <c r="P23" s="39"/>
      <c r="Q23" s="38"/>
      <c r="R23" s="39">
        <v>12762421.359999999</v>
      </c>
      <c r="S23" s="38" t="s">
        <v>19</v>
      </c>
    </row>
    <row r="24" spans="1:19" ht="20.100000000000001" customHeight="1" x14ac:dyDescent="0.2">
      <c r="A24" s="36">
        <v>1</v>
      </c>
      <c r="B24" s="36">
        <v>1</v>
      </c>
      <c r="C24" s="36">
        <v>3</v>
      </c>
      <c r="D24" s="36">
        <v>1</v>
      </c>
      <c r="E24" s="36" t="s">
        <v>34</v>
      </c>
      <c r="F24" s="37">
        <v>2240807.87</v>
      </c>
      <c r="G24" s="36" t="s">
        <v>19</v>
      </c>
      <c r="H24" s="37">
        <v>2415</v>
      </c>
      <c r="I24" s="37">
        <v>0</v>
      </c>
      <c r="J24" s="37">
        <v>0</v>
      </c>
      <c r="K24" s="37">
        <v>0</v>
      </c>
      <c r="L24" s="37">
        <v>0</v>
      </c>
      <c r="M24" s="37">
        <v>0</v>
      </c>
      <c r="N24" s="37">
        <v>2243222.87</v>
      </c>
      <c r="O24" s="36" t="s">
        <v>19</v>
      </c>
      <c r="P24" s="37"/>
      <c r="Q24" s="36"/>
      <c r="R24" s="37">
        <v>2243222.87</v>
      </c>
      <c r="S24" s="36" t="s">
        <v>19</v>
      </c>
    </row>
    <row r="25" spans="1:19" ht="20.100000000000001" customHeight="1" x14ac:dyDescent="0.2">
      <c r="A25" s="36">
        <v>1</v>
      </c>
      <c r="B25" s="36">
        <v>1</v>
      </c>
      <c r="C25" s="36">
        <v>3</v>
      </c>
      <c r="D25" s="36">
        <v>2</v>
      </c>
      <c r="E25" s="36" t="s">
        <v>35</v>
      </c>
      <c r="F25" s="37">
        <v>6910963.0499999998</v>
      </c>
      <c r="G25" s="36" t="s">
        <v>19</v>
      </c>
      <c r="H25" s="37">
        <v>0</v>
      </c>
      <c r="I25" s="37">
        <v>0</v>
      </c>
      <c r="J25" s="37">
        <v>0</v>
      </c>
      <c r="K25" s="37">
        <v>0</v>
      </c>
      <c r="L25" s="37">
        <v>0</v>
      </c>
      <c r="M25" s="37">
        <v>0</v>
      </c>
      <c r="N25" s="37">
        <v>6910963.0499999998</v>
      </c>
      <c r="O25" s="36" t="s">
        <v>19</v>
      </c>
      <c r="P25" s="37"/>
      <c r="Q25" s="36"/>
      <c r="R25" s="37">
        <v>6910963.0499999998</v>
      </c>
      <c r="S25" s="36" t="s">
        <v>19</v>
      </c>
    </row>
    <row r="26" spans="1:19" ht="20.100000000000001" customHeight="1" x14ac:dyDescent="0.2">
      <c r="A26" s="36">
        <v>1</v>
      </c>
      <c r="B26" s="36">
        <v>1</v>
      </c>
      <c r="C26" s="36">
        <v>3</v>
      </c>
      <c r="D26" s="36">
        <v>4</v>
      </c>
      <c r="E26" s="36" t="s">
        <v>36</v>
      </c>
      <c r="F26" s="37">
        <v>5501685.4199999999</v>
      </c>
      <c r="G26" s="36" t="s">
        <v>19</v>
      </c>
      <c r="H26" s="37">
        <v>1152409.6200000001</v>
      </c>
      <c r="I26" s="37">
        <v>1286080.27</v>
      </c>
      <c r="J26" s="37">
        <v>0</v>
      </c>
      <c r="K26" s="37">
        <v>835148.05</v>
      </c>
      <c r="L26" s="37">
        <v>12251756.85</v>
      </c>
      <c r="M26" s="37">
        <v>13176388.130000001</v>
      </c>
      <c r="N26" s="37">
        <v>3608235.44</v>
      </c>
      <c r="O26" s="36" t="s">
        <v>19</v>
      </c>
      <c r="P26" s="37"/>
      <c r="Q26" s="36"/>
      <c r="R26" s="37">
        <v>3608235.44</v>
      </c>
      <c r="S26" s="36" t="s">
        <v>19</v>
      </c>
    </row>
    <row r="27" spans="1:19" ht="20.100000000000001" customHeight="1" x14ac:dyDescent="0.2">
      <c r="A27" s="36">
        <v>1</v>
      </c>
      <c r="B27" s="36">
        <v>1</v>
      </c>
      <c r="C27" s="36">
        <v>3</v>
      </c>
      <c r="D27" s="36">
        <v>9</v>
      </c>
      <c r="E27" s="36" t="s">
        <v>37</v>
      </c>
      <c r="F27" s="41">
        <v>-12917512.1</v>
      </c>
      <c r="G27" s="36" t="s">
        <v>19</v>
      </c>
      <c r="H27" s="37">
        <v>29952743.890000001</v>
      </c>
      <c r="I27" s="37">
        <v>16962423.539999999</v>
      </c>
      <c r="J27" s="37">
        <v>16684116.689999999</v>
      </c>
      <c r="K27" s="37">
        <v>16601044.939999999</v>
      </c>
      <c r="L27" s="37">
        <v>17300626.640000001</v>
      </c>
      <c r="M27" s="37">
        <v>17456506.640000001</v>
      </c>
      <c r="N27" s="37">
        <v>0</v>
      </c>
      <c r="O27" s="36" t="s">
        <v>19</v>
      </c>
      <c r="P27" s="37"/>
      <c r="Q27" s="36"/>
      <c r="R27" s="37">
        <v>0</v>
      </c>
      <c r="S27" s="36" t="s">
        <v>19</v>
      </c>
    </row>
    <row r="28" spans="1:19" ht="20.100000000000001" customHeight="1" x14ac:dyDescent="0.2">
      <c r="A28" s="36">
        <v>1</v>
      </c>
      <c r="B28" s="36">
        <v>2</v>
      </c>
      <c r="C28" s="36">
        <v>0</v>
      </c>
      <c r="D28" s="36">
        <v>0</v>
      </c>
      <c r="E28" s="36" t="s">
        <v>38</v>
      </c>
      <c r="F28" s="37">
        <v>119138400.08</v>
      </c>
      <c r="G28" s="36" t="s">
        <v>19</v>
      </c>
      <c r="H28" s="37">
        <v>4942595.0999999996</v>
      </c>
      <c r="I28" s="37">
        <v>0</v>
      </c>
      <c r="J28" s="37">
        <v>4857089.92</v>
      </c>
      <c r="K28" s="37">
        <v>0</v>
      </c>
      <c r="L28" s="37">
        <v>22813938.41</v>
      </c>
      <c r="M28" s="37">
        <v>0</v>
      </c>
      <c r="N28" s="37">
        <v>151752023.50999999</v>
      </c>
      <c r="O28" s="36" t="s">
        <v>19</v>
      </c>
      <c r="P28" s="37"/>
      <c r="Q28" s="36"/>
      <c r="R28" s="37">
        <v>151752023.50999999</v>
      </c>
      <c r="S28" s="36" t="s">
        <v>19</v>
      </c>
    </row>
    <row r="29" spans="1:19" ht="20.100000000000001" customHeight="1" x14ac:dyDescent="0.2">
      <c r="A29" s="38">
        <v>1</v>
      </c>
      <c r="B29" s="38">
        <v>2</v>
      </c>
      <c r="C29" s="38">
        <v>2</v>
      </c>
      <c r="D29" s="38">
        <v>0</v>
      </c>
      <c r="E29" s="38" t="s">
        <v>39</v>
      </c>
      <c r="F29" s="39">
        <v>641110</v>
      </c>
      <c r="G29" s="38" t="s">
        <v>19</v>
      </c>
      <c r="H29" s="39">
        <v>0</v>
      </c>
      <c r="I29" s="39">
        <v>0</v>
      </c>
      <c r="J29" s="39">
        <v>0</v>
      </c>
      <c r="K29" s="39">
        <v>0</v>
      </c>
      <c r="L29" s="39">
        <v>0</v>
      </c>
      <c r="M29" s="39">
        <v>0</v>
      </c>
      <c r="N29" s="39">
        <v>641110</v>
      </c>
      <c r="O29" s="38" t="s">
        <v>19</v>
      </c>
      <c r="P29" s="39"/>
      <c r="Q29" s="38"/>
      <c r="R29" s="39">
        <v>641110</v>
      </c>
      <c r="S29" s="38" t="s">
        <v>19</v>
      </c>
    </row>
    <row r="30" spans="1:19" ht="20.100000000000001" customHeight="1" x14ac:dyDescent="0.2">
      <c r="A30" s="36">
        <v>1</v>
      </c>
      <c r="B30" s="36">
        <v>2</v>
      </c>
      <c r="C30" s="36">
        <v>2</v>
      </c>
      <c r="D30" s="36">
        <v>9</v>
      </c>
      <c r="E30" s="36" t="s">
        <v>32</v>
      </c>
      <c r="F30" s="37">
        <v>641110</v>
      </c>
      <c r="G30" s="36" t="s">
        <v>19</v>
      </c>
      <c r="H30" s="37">
        <v>0</v>
      </c>
      <c r="I30" s="37">
        <v>0</v>
      </c>
      <c r="J30" s="37">
        <v>0</v>
      </c>
      <c r="K30" s="37">
        <v>0</v>
      </c>
      <c r="L30" s="37">
        <v>0</v>
      </c>
      <c r="M30" s="37">
        <v>0</v>
      </c>
      <c r="N30" s="37">
        <v>641110</v>
      </c>
      <c r="O30" s="36" t="s">
        <v>19</v>
      </c>
      <c r="P30" s="37"/>
      <c r="Q30" s="36"/>
      <c r="R30" s="37">
        <v>641110</v>
      </c>
      <c r="S30" s="36" t="s">
        <v>19</v>
      </c>
    </row>
    <row r="31" spans="1:19" ht="20.100000000000001" customHeight="1" x14ac:dyDescent="0.2">
      <c r="A31" s="38">
        <v>1</v>
      </c>
      <c r="B31" s="38">
        <v>2</v>
      </c>
      <c r="C31" s="38">
        <v>3</v>
      </c>
      <c r="D31" s="38">
        <v>0</v>
      </c>
      <c r="E31" s="38" t="s">
        <v>40</v>
      </c>
      <c r="F31" s="39">
        <v>69320586.510000005</v>
      </c>
      <c r="G31" s="38" t="s">
        <v>19</v>
      </c>
      <c r="H31" s="39">
        <v>4910705.24</v>
      </c>
      <c r="I31" s="39">
        <v>0</v>
      </c>
      <c r="J31" s="39">
        <v>4852396.55</v>
      </c>
      <c r="K31" s="39">
        <v>0</v>
      </c>
      <c r="L31" s="39">
        <v>19921467.41</v>
      </c>
      <c r="M31" s="39">
        <v>0</v>
      </c>
      <c r="N31" s="39">
        <v>99005155.709999993</v>
      </c>
      <c r="O31" s="38" t="s">
        <v>19</v>
      </c>
      <c r="P31" s="39"/>
      <c r="Q31" s="38"/>
      <c r="R31" s="39">
        <v>99005155.709999993</v>
      </c>
      <c r="S31" s="38" t="s">
        <v>19</v>
      </c>
    </row>
    <row r="32" spans="1:19" ht="20.100000000000001" customHeight="1" x14ac:dyDescent="0.2">
      <c r="A32" s="36">
        <v>1</v>
      </c>
      <c r="B32" s="36">
        <v>2</v>
      </c>
      <c r="C32" s="36">
        <v>3</v>
      </c>
      <c r="D32" s="36">
        <v>1</v>
      </c>
      <c r="E32" s="36" t="s">
        <v>41</v>
      </c>
      <c r="F32" s="37">
        <v>34593683.600000001</v>
      </c>
      <c r="G32" s="36" t="s">
        <v>19</v>
      </c>
      <c r="H32" s="37">
        <v>0</v>
      </c>
      <c r="I32" s="37">
        <v>0</v>
      </c>
      <c r="J32" s="37">
        <v>0</v>
      </c>
      <c r="K32" s="37">
        <v>0</v>
      </c>
      <c r="L32" s="37">
        <v>0</v>
      </c>
      <c r="M32" s="37">
        <v>0</v>
      </c>
      <c r="N32" s="37">
        <v>34593683.600000001</v>
      </c>
      <c r="O32" s="36" t="s">
        <v>19</v>
      </c>
      <c r="P32" s="37"/>
      <c r="Q32" s="36"/>
      <c r="R32" s="37">
        <v>34593683.600000001</v>
      </c>
      <c r="S32" s="36" t="s">
        <v>19</v>
      </c>
    </row>
    <row r="33" spans="1:19" ht="20.100000000000001" customHeight="1" x14ac:dyDescent="0.2">
      <c r="A33" s="36">
        <v>1</v>
      </c>
      <c r="B33" s="36">
        <v>2</v>
      </c>
      <c r="C33" s="36">
        <v>3</v>
      </c>
      <c r="D33" s="36">
        <v>3</v>
      </c>
      <c r="E33" s="36" t="s">
        <v>42</v>
      </c>
      <c r="F33" s="37">
        <v>25608520</v>
      </c>
      <c r="G33" s="36" t="s">
        <v>19</v>
      </c>
      <c r="H33" s="37">
        <v>0</v>
      </c>
      <c r="I33" s="37">
        <v>0</v>
      </c>
      <c r="J33" s="37">
        <v>0</v>
      </c>
      <c r="K33" s="37">
        <v>0</v>
      </c>
      <c r="L33" s="37">
        <v>0</v>
      </c>
      <c r="M33" s="37">
        <v>0</v>
      </c>
      <c r="N33" s="37">
        <v>25608520</v>
      </c>
      <c r="O33" s="36" t="s">
        <v>19</v>
      </c>
      <c r="P33" s="37"/>
      <c r="Q33" s="36"/>
      <c r="R33" s="37">
        <v>25608520</v>
      </c>
      <c r="S33" s="36" t="s">
        <v>19</v>
      </c>
    </row>
    <row r="34" spans="1:19" ht="20.100000000000001" customHeight="1" x14ac:dyDescent="0.2">
      <c r="A34" s="36">
        <v>1</v>
      </c>
      <c r="B34" s="36">
        <v>2</v>
      </c>
      <c r="C34" s="36">
        <v>3</v>
      </c>
      <c r="D34" s="36">
        <v>5</v>
      </c>
      <c r="E34" s="36" t="s">
        <v>43</v>
      </c>
      <c r="F34" s="37">
        <v>9118382.9100000001</v>
      </c>
      <c r="G34" s="36" t="s">
        <v>19</v>
      </c>
      <c r="H34" s="37">
        <v>4910705.24</v>
      </c>
      <c r="I34" s="37">
        <v>0</v>
      </c>
      <c r="J34" s="37">
        <v>4852396.55</v>
      </c>
      <c r="K34" s="37">
        <v>0</v>
      </c>
      <c r="L34" s="37">
        <v>18461916.710000001</v>
      </c>
      <c r="M34" s="37">
        <v>0</v>
      </c>
      <c r="N34" s="37">
        <v>37343401.409999996</v>
      </c>
      <c r="O34" s="36" t="s">
        <v>19</v>
      </c>
      <c r="P34" s="37"/>
      <c r="Q34" s="36"/>
      <c r="R34" s="37">
        <v>37343401.409999996</v>
      </c>
      <c r="S34" s="36" t="s">
        <v>19</v>
      </c>
    </row>
    <row r="35" spans="1:19" ht="20.100000000000001" customHeight="1" x14ac:dyDescent="0.2">
      <c r="A35" s="36">
        <v>1</v>
      </c>
      <c r="B35" s="36">
        <v>2</v>
      </c>
      <c r="C35" s="36">
        <v>3</v>
      </c>
      <c r="D35" s="36">
        <v>6</v>
      </c>
      <c r="E35" s="36" t="s">
        <v>44</v>
      </c>
      <c r="F35" s="37">
        <v>0</v>
      </c>
      <c r="G35" s="36" t="s">
        <v>19</v>
      </c>
      <c r="H35" s="37">
        <v>0</v>
      </c>
      <c r="I35" s="37">
        <v>0</v>
      </c>
      <c r="J35" s="37">
        <v>0</v>
      </c>
      <c r="K35" s="37">
        <v>0</v>
      </c>
      <c r="L35" s="37">
        <v>1459550.7</v>
      </c>
      <c r="M35" s="37">
        <v>0</v>
      </c>
      <c r="N35" s="37">
        <v>1459550.7</v>
      </c>
      <c r="O35" s="36" t="s">
        <v>19</v>
      </c>
      <c r="P35" s="37"/>
      <c r="Q35" s="36"/>
      <c r="R35" s="37">
        <v>1459550.7</v>
      </c>
      <c r="S35" s="36" t="s">
        <v>19</v>
      </c>
    </row>
    <row r="36" spans="1:19" ht="20.100000000000001" customHeight="1" x14ac:dyDescent="0.2">
      <c r="A36" s="38">
        <v>1</v>
      </c>
      <c r="B36" s="38">
        <v>2</v>
      </c>
      <c r="C36" s="38">
        <v>4</v>
      </c>
      <c r="D36" s="38">
        <v>0</v>
      </c>
      <c r="E36" s="38" t="s">
        <v>45</v>
      </c>
      <c r="F36" s="39">
        <v>49170041.670000002</v>
      </c>
      <c r="G36" s="38" t="s">
        <v>19</v>
      </c>
      <c r="H36" s="39">
        <v>31889.86</v>
      </c>
      <c r="I36" s="39">
        <v>0</v>
      </c>
      <c r="J36" s="39">
        <v>4693.37</v>
      </c>
      <c r="K36" s="39">
        <v>0</v>
      </c>
      <c r="L36" s="39">
        <v>2892471</v>
      </c>
      <c r="M36" s="39">
        <v>0</v>
      </c>
      <c r="N36" s="39">
        <v>52099095.899999999</v>
      </c>
      <c r="O36" s="38" t="s">
        <v>19</v>
      </c>
      <c r="P36" s="39"/>
      <c r="Q36" s="38"/>
      <c r="R36" s="39">
        <v>52099095.899999999</v>
      </c>
      <c r="S36" s="38" t="s">
        <v>19</v>
      </c>
    </row>
    <row r="37" spans="1:19" ht="20.100000000000001" customHeight="1" x14ac:dyDescent="0.2">
      <c r="A37" s="36">
        <v>1</v>
      </c>
      <c r="B37" s="36">
        <v>2</v>
      </c>
      <c r="C37" s="36">
        <v>4</v>
      </c>
      <c r="D37" s="36">
        <v>1</v>
      </c>
      <c r="E37" s="36" t="s">
        <v>46</v>
      </c>
      <c r="F37" s="37">
        <v>6799681.4199999999</v>
      </c>
      <c r="G37" s="36" t="s">
        <v>19</v>
      </c>
      <c r="H37" s="37">
        <v>11009.86</v>
      </c>
      <c r="I37" s="37">
        <v>0</v>
      </c>
      <c r="J37" s="37">
        <v>4693.37</v>
      </c>
      <c r="K37" s="37">
        <v>0</v>
      </c>
      <c r="L37" s="37">
        <v>50710</v>
      </c>
      <c r="M37" s="37">
        <v>0</v>
      </c>
      <c r="N37" s="37">
        <v>6866094.6500000004</v>
      </c>
      <c r="O37" s="36" t="s">
        <v>19</v>
      </c>
      <c r="P37" s="37"/>
      <c r="Q37" s="36"/>
      <c r="R37" s="37">
        <v>6866094.6500000004</v>
      </c>
      <c r="S37" s="36" t="s">
        <v>19</v>
      </c>
    </row>
    <row r="38" spans="1:19" ht="20.100000000000001" customHeight="1" x14ac:dyDescent="0.2">
      <c r="A38" s="36">
        <v>1</v>
      </c>
      <c r="B38" s="36">
        <v>2</v>
      </c>
      <c r="C38" s="36">
        <v>4</v>
      </c>
      <c r="D38" s="36">
        <v>2</v>
      </c>
      <c r="E38" s="36" t="s">
        <v>47</v>
      </c>
      <c r="F38" s="37">
        <v>328852.14</v>
      </c>
      <c r="G38" s="36" t="s">
        <v>19</v>
      </c>
      <c r="H38" s="37">
        <v>0</v>
      </c>
      <c r="I38" s="37">
        <v>0</v>
      </c>
      <c r="J38" s="37">
        <v>0</v>
      </c>
      <c r="K38" s="37">
        <v>0</v>
      </c>
      <c r="L38" s="37">
        <v>0</v>
      </c>
      <c r="M38" s="37">
        <v>0</v>
      </c>
      <c r="N38" s="37">
        <v>328852.14</v>
      </c>
      <c r="O38" s="36" t="s">
        <v>19</v>
      </c>
      <c r="P38" s="37"/>
      <c r="Q38" s="36"/>
      <c r="R38" s="37">
        <v>328852.14</v>
      </c>
      <c r="S38" s="36" t="s">
        <v>19</v>
      </c>
    </row>
    <row r="39" spans="1:19" ht="20.100000000000001" customHeight="1" x14ac:dyDescent="0.2">
      <c r="A39" s="36">
        <v>1</v>
      </c>
      <c r="B39" s="36">
        <v>2</v>
      </c>
      <c r="C39" s="36">
        <v>4</v>
      </c>
      <c r="D39" s="36">
        <v>4</v>
      </c>
      <c r="E39" s="36" t="s">
        <v>48</v>
      </c>
      <c r="F39" s="37">
        <v>34229935.740000002</v>
      </c>
      <c r="G39" s="36" t="s">
        <v>19</v>
      </c>
      <c r="H39" s="37">
        <v>0</v>
      </c>
      <c r="I39" s="37">
        <v>0</v>
      </c>
      <c r="J39" s="37">
        <v>0</v>
      </c>
      <c r="K39" s="37">
        <v>0</v>
      </c>
      <c r="L39" s="37">
        <v>2841761</v>
      </c>
      <c r="M39" s="37">
        <v>0</v>
      </c>
      <c r="N39" s="37">
        <v>37071696.740000002</v>
      </c>
      <c r="O39" s="36" t="s">
        <v>19</v>
      </c>
      <c r="P39" s="37"/>
      <c r="Q39" s="36"/>
      <c r="R39" s="37">
        <v>37071696.740000002</v>
      </c>
      <c r="S39" s="36" t="s">
        <v>19</v>
      </c>
    </row>
    <row r="40" spans="1:19" ht="20.100000000000001" customHeight="1" x14ac:dyDescent="0.2">
      <c r="A40" s="36">
        <v>1</v>
      </c>
      <c r="B40" s="36">
        <v>2</v>
      </c>
      <c r="C40" s="36">
        <v>4</v>
      </c>
      <c r="D40" s="36">
        <v>5</v>
      </c>
      <c r="E40" s="36" t="s">
        <v>49</v>
      </c>
      <c r="F40" s="37">
        <v>124794</v>
      </c>
      <c r="G40" s="36" t="s">
        <v>19</v>
      </c>
      <c r="H40" s="37">
        <v>0</v>
      </c>
      <c r="I40" s="37">
        <v>0</v>
      </c>
      <c r="J40" s="37">
        <v>0</v>
      </c>
      <c r="K40" s="37">
        <v>0</v>
      </c>
      <c r="L40" s="37">
        <v>0</v>
      </c>
      <c r="M40" s="37">
        <v>0</v>
      </c>
      <c r="N40" s="37">
        <v>124794</v>
      </c>
      <c r="O40" s="36" t="s">
        <v>19</v>
      </c>
      <c r="P40" s="37"/>
      <c r="Q40" s="36"/>
      <c r="R40" s="37">
        <v>124794</v>
      </c>
      <c r="S40" s="36" t="s">
        <v>19</v>
      </c>
    </row>
    <row r="41" spans="1:19" ht="20.100000000000001" customHeight="1" x14ac:dyDescent="0.2">
      <c r="A41" s="36">
        <v>1</v>
      </c>
      <c r="B41" s="36">
        <v>2</v>
      </c>
      <c r="C41" s="36">
        <v>4</v>
      </c>
      <c r="D41" s="36">
        <v>6</v>
      </c>
      <c r="E41" s="36" t="s">
        <v>50</v>
      </c>
      <c r="F41" s="37">
        <v>7619243.1500000004</v>
      </c>
      <c r="G41" s="36" t="s">
        <v>19</v>
      </c>
      <c r="H41" s="37">
        <v>20880</v>
      </c>
      <c r="I41" s="37">
        <v>0</v>
      </c>
      <c r="J41" s="37">
        <v>0</v>
      </c>
      <c r="K41" s="37">
        <v>0</v>
      </c>
      <c r="L41" s="37">
        <v>0</v>
      </c>
      <c r="M41" s="37">
        <v>0</v>
      </c>
      <c r="N41" s="37">
        <v>7640123.1500000004</v>
      </c>
      <c r="O41" s="36" t="s">
        <v>19</v>
      </c>
      <c r="P41" s="37"/>
      <c r="Q41" s="36"/>
      <c r="R41" s="37">
        <v>7640123.1500000004</v>
      </c>
      <c r="S41" s="36" t="s">
        <v>19</v>
      </c>
    </row>
    <row r="42" spans="1:19" ht="20.100000000000001" customHeight="1" x14ac:dyDescent="0.2">
      <c r="A42" s="36">
        <v>1</v>
      </c>
      <c r="B42" s="36">
        <v>2</v>
      </c>
      <c r="C42" s="36">
        <v>4</v>
      </c>
      <c r="D42" s="36">
        <v>7</v>
      </c>
      <c r="E42" s="36" t="s">
        <v>51</v>
      </c>
      <c r="F42" s="37">
        <v>67535.22</v>
      </c>
      <c r="G42" s="36" t="s">
        <v>19</v>
      </c>
      <c r="H42" s="37">
        <v>0</v>
      </c>
      <c r="I42" s="37">
        <v>0</v>
      </c>
      <c r="J42" s="37">
        <v>0</v>
      </c>
      <c r="K42" s="37">
        <v>0</v>
      </c>
      <c r="L42" s="37">
        <v>0</v>
      </c>
      <c r="M42" s="37">
        <v>0</v>
      </c>
      <c r="N42" s="37">
        <v>67535.22</v>
      </c>
      <c r="O42" s="36" t="s">
        <v>19</v>
      </c>
      <c r="P42" s="37"/>
      <c r="Q42" s="36"/>
      <c r="R42" s="37">
        <v>67535.22</v>
      </c>
      <c r="S42" s="36" t="s">
        <v>19</v>
      </c>
    </row>
    <row r="43" spans="1:19" ht="20.100000000000001" customHeight="1" x14ac:dyDescent="0.2">
      <c r="A43" s="38">
        <v>1</v>
      </c>
      <c r="B43" s="38">
        <v>2</v>
      </c>
      <c r="C43" s="38">
        <v>5</v>
      </c>
      <c r="D43" s="38">
        <v>0</v>
      </c>
      <c r="E43" s="38" t="s">
        <v>52</v>
      </c>
      <c r="F43" s="39">
        <v>6661.9</v>
      </c>
      <c r="G43" s="38" t="s">
        <v>19</v>
      </c>
      <c r="H43" s="39">
        <v>0</v>
      </c>
      <c r="I43" s="39">
        <v>0</v>
      </c>
      <c r="J43" s="39">
        <v>0</v>
      </c>
      <c r="K43" s="39">
        <v>0</v>
      </c>
      <c r="L43" s="39">
        <v>0</v>
      </c>
      <c r="M43" s="39">
        <v>0</v>
      </c>
      <c r="N43" s="39">
        <v>6661.9</v>
      </c>
      <c r="O43" s="38" t="s">
        <v>19</v>
      </c>
      <c r="P43" s="39"/>
      <c r="Q43" s="38"/>
      <c r="R43" s="39">
        <v>6661.9</v>
      </c>
      <c r="S43" s="38" t="s">
        <v>19</v>
      </c>
    </row>
    <row r="44" spans="1:19" ht="20.100000000000001" customHeight="1" x14ac:dyDescent="0.2">
      <c r="A44" s="36">
        <v>1</v>
      </c>
      <c r="B44" s="36">
        <v>2</v>
      </c>
      <c r="C44" s="36">
        <v>5</v>
      </c>
      <c r="D44" s="36">
        <v>1</v>
      </c>
      <c r="E44" s="36" t="s">
        <v>53</v>
      </c>
      <c r="F44" s="37">
        <v>4933.5</v>
      </c>
      <c r="G44" s="36" t="s">
        <v>19</v>
      </c>
      <c r="H44" s="37">
        <v>0</v>
      </c>
      <c r="I44" s="37">
        <v>0</v>
      </c>
      <c r="J44" s="37">
        <v>0</v>
      </c>
      <c r="K44" s="37">
        <v>0</v>
      </c>
      <c r="L44" s="37">
        <v>0</v>
      </c>
      <c r="M44" s="37">
        <v>0</v>
      </c>
      <c r="N44" s="37">
        <v>4933.5</v>
      </c>
      <c r="O44" s="36" t="s">
        <v>19</v>
      </c>
      <c r="P44" s="37"/>
      <c r="Q44" s="36"/>
      <c r="R44" s="37">
        <v>4933.5</v>
      </c>
      <c r="S44" s="36" t="s">
        <v>19</v>
      </c>
    </row>
    <row r="45" spans="1:19" ht="20.100000000000001" customHeight="1" x14ac:dyDescent="0.2">
      <c r="A45" s="36">
        <v>1</v>
      </c>
      <c r="B45" s="36">
        <v>2</v>
      </c>
      <c r="C45" s="36">
        <v>5</v>
      </c>
      <c r="D45" s="36">
        <v>2</v>
      </c>
      <c r="E45" s="36" t="s">
        <v>54</v>
      </c>
      <c r="F45" s="37">
        <v>1728.4</v>
      </c>
      <c r="G45" s="36" t="s">
        <v>19</v>
      </c>
      <c r="H45" s="37">
        <v>0</v>
      </c>
      <c r="I45" s="37">
        <v>0</v>
      </c>
      <c r="J45" s="37">
        <v>0</v>
      </c>
      <c r="K45" s="37">
        <v>0</v>
      </c>
      <c r="L45" s="37">
        <v>0</v>
      </c>
      <c r="M45" s="37">
        <v>0</v>
      </c>
      <c r="N45" s="37">
        <v>1728.4</v>
      </c>
      <c r="O45" s="36" t="s">
        <v>19</v>
      </c>
      <c r="P45" s="37"/>
      <c r="Q45" s="36"/>
      <c r="R45" s="37">
        <v>1728.4</v>
      </c>
      <c r="S45" s="36" t="s">
        <v>19</v>
      </c>
    </row>
    <row r="46" spans="1:19" ht="20.100000000000001" customHeight="1" x14ac:dyDescent="0.2">
      <c r="A46" s="36">
        <v>2</v>
      </c>
      <c r="B46" s="36">
        <v>0</v>
      </c>
      <c r="C46" s="36">
        <v>0</v>
      </c>
      <c r="D46" s="36">
        <v>0</v>
      </c>
      <c r="E46" s="36" t="s">
        <v>55</v>
      </c>
      <c r="F46" s="36" t="s">
        <v>19</v>
      </c>
      <c r="G46" s="37">
        <v>83655590.620000005</v>
      </c>
      <c r="H46" s="37">
        <v>33789865.479999997</v>
      </c>
      <c r="I46" s="37">
        <v>31945884.02</v>
      </c>
      <c r="J46" s="37">
        <v>33522377.98</v>
      </c>
      <c r="K46" s="37">
        <v>34492464.689999998</v>
      </c>
      <c r="L46" s="37">
        <v>61345905.579999998</v>
      </c>
      <c r="M46" s="37">
        <v>63210470.710000001</v>
      </c>
      <c r="N46" s="36" t="s">
        <v>19</v>
      </c>
      <c r="O46" s="37">
        <v>84646261</v>
      </c>
      <c r="P46" s="36"/>
      <c r="Q46" s="37"/>
      <c r="R46" s="36" t="s">
        <v>19</v>
      </c>
      <c r="S46" s="37">
        <v>84646261</v>
      </c>
    </row>
    <row r="47" spans="1:19" ht="20.100000000000001" customHeight="1" x14ac:dyDescent="0.2">
      <c r="A47" s="36">
        <v>2</v>
      </c>
      <c r="B47" s="36">
        <v>1</v>
      </c>
      <c r="C47" s="36">
        <v>0</v>
      </c>
      <c r="D47" s="36">
        <v>0</v>
      </c>
      <c r="E47" s="36" t="s">
        <v>56</v>
      </c>
      <c r="F47" s="36" t="s">
        <v>19</v>
      </c>
      <c r="G47" s="37">
        <v>59056080.25</v>
      </c>
      <c r="H47" s="37">
        <v>33789865.479999997</v>
      </c>
      <c r="I47" s="37">
        <v>31945884.02</v>
      </c>
      <c r="J47" s="37">
        <v>33522377.98</v>
      </c>
      <c r="K47" s="37">
        <v>34492464.689999998</v>
      </c>
      <c r="L47" s="37">
        <v>61345905.579999998</v>
      </c>
      <c r="M47" s="37">
        <v>63210470.710000001</v>
      </c>
      <c r="N47" s="36" t="s">
        <v>19</v>
      </c>
      <c r="O47" s="37">
        <v>60046750.630000003</v>
      </c>
      <c r="P47" s="36"/>
      <c r="Q47" s="37"/>
      <c r="R47" s="36" t="s">
        <v>19</v>
      </c>
      <c r="S47" s="37">
        <v>60046750.630000003</v>
      </c>
    </row>
    <row r="48" spans="1:19" ht="20.100000000000001" customHeight="1" x14ac:dyDescent="0.2">
      <c r="A48" s="38">
        <v>2</v>
      </c>
      <c r="B48" s="38">
        <v>1</v>
      </c>
      <c r="C48" s="38">
        <v>1</v>
      </c>
      <c r="D48" s="38">
        <v>0</v>
      </c>
      <c r="E48" s="38" t="s">
        <v>57</v>
      </c>
      <c r="F48" s="38" t="s">
        <v>19</v>
      </c>
      <c r="G48" s="39">
        <v>41107716.850000001</v>
      </c>
      <c r="H48" s="39">
        <v>32614324.280000001</v>
      </c>
      <c r="I48" s="39">
        <v>31933784.02</v>
      </c>
      <c r="J48" s="39">
        <v>30810235.16</v>
      </c>
      <c r="K48" s="39">
        <v>34481264.689999998</v>
      </c>
      <c r="L48" s="39">
        <v>59412033.130000003</v>
      </c>
      <c r="M48" s="39">
        <v>63202220.710000001</v>
      </c>
      <c r="N48" s="38" t="s">
        <v>19</v>
      </c>
      <c r="O48" s="39">
        <v>47888393.700000003</v>
      </c>
      <c r="P48" s="38"/>
      <c r="Q48" s="39"/>
      <c r="R48" s="38" t="s">
        <v>19</v>
      </c>
      <c r="S48" s="39">
        <v>47888393.700000003</v>
      </c>
    </row>
    <row r="49" spans="1:19" ht="20.100000000000001" customHeight="1" x14ac:dyDescent="0.2">
      <c r="A49" s="36">
        <v>2</v>
      </c>
      <c r="B49" s="36">
        <v>1</v>
      </c>
      <c r="C49" s="36">
        <v>1</v>
      </c>
      <c r="D49" s="36">
        <v>1</v>
      </c>
      <c r="E49" s="36" t="s">
        <v>58</v>
      </c>
      <c r="F49" s="36" t="s">
        <v>19</v>
      </c>
      <c r="G49" s="37">
        <v>192413.69</v>
      </c>
      <c r="H49" s="37">
        <v>7374884.5099999998</v>
      </c>
      <c r="I49" s="37">
        <v>7446708.8499999996</v>
      </c>
      <c r="J49" s="37">
        <v>8031473.5800000001</v>
      </c>
      <c r="K49" s="37">
        <v>8120657.5800000001</v>
      </c>
      <c r="L49" s="37">
        <v>7196483.1299999999</v>
      </c>
      <c r="M49" s="37">
        <v>7285667.1299999999</v>
      </c>
      <c r="N49" s="36" t="s">
        <v>19</v>
      </c>
      <c r="O49" s="37">
        <v>442606.03</v>
      </c>
      <c r="P49" s="36"/>
      <c r="Q49" s="37"/>
      <c r="R49" s="36" t="s">
        <v>19</v>
      </c>
      <c r="S49" s="37">
        <v>442606.03</v>
      </c>
    </row>
    <row r="50" spans="1:19" ht="20.100000000000001" customHeight="1" x14ac:dyDescent="0.2">
      <c r="A50" s="36">
        <v>2</v>
      </c>
      <c r="B50" s="36">
        <v>1</v>
      </c>
      <c r="C50" s="36">
        <v>1</v>
      </c>
      <c r="D50" s="36">
        <v>2</v>
      </c>
      <c r="E50" s="36" t="s">
        <v>59</v>
      </c>
      <c r="F50" s="36" t="s">
        <v>19</v>
      </c>
      <c r="G50" s="37">
        <v>9197291.1899999995</v>
      </c>
      <c r="H50" s="37">
        <v>5026103.76</v>
      </c>
      <c r="I50" s="37">
        <v>6096630.7800000003</v>
      </c>
      <c r="J50" s="37">
        <v>4709185.68</v>
      </c>
      <c r="K50" s="37">
        <v>6299175.0700000003</v>
      </c>
      <c r="L50" s="37">
        <v>9475338.4000000004</v>
      </c>
      <c r="M50" s="37">
        <v>9264771.5399999991</v>
      </c>
      <c r="N50" s="36" t="s">
        <v>19</v>
      </c>
      <c r="O50" s="37">
        <v>11647240.74</v>
      </c>
      <c r="P50" s="36"/>
      <c r="Q50" s="37"/>
      <c r="R50" s="36" t="s">
        <v>19</v>
      </c>
      <c r="S50" s="37">
        <v>11647240.74</v>
      </c>
    </row>
    <row r="51" spans="1:19" ht="20.100000000000001" customHeight="1" x14ac:dyDescent="0.2">
      <c r="A51" s="36">
        <v>2</v>
      </c>
      <c r="B51" s="36">
        <v>1</v>
      </c>
      <c r="C51" s="36">
        <v>1</v>
      </c>
      <c r="D51" s="36">
        <v>3</v>
      </c>
      <c r="E51" s="36" t="s">
        <v>60</v>
      </c>
      <c r="F51" s="36" t="s">
        <v>19</v>
      </c>
      <c r="G51" s="41">
        <v>-555683.86</v>
      </c>
      <c r="H51" s="37">
        <v>4654082.3</v>
      </c>
      <c r="I51" s="37">
        <v>5246206.9400000004</v>
      </c>
      <c r="J51" s="37">
        <v>2390569.2599999998</v>
      </c>
      <c r="K51" s="37">
        <v>3984197.1</v>
      </c>
      <c r="L51" s="37">
        <v>5457197.0800000001</v>
      </c>
      <c r="M51" s="37">
        <v>6719298.7000000002</v>
      </c>
      <c r="N51" s="36" t="s">
        <v>19</v>
      </c>
      <c r="O51" s="37">
        <v>2892170.24</v>
      </c>
      <c r="P51" s="36"/>
      <c r="Q51" s="37"/>
      <c r="R51" s="36" t="s">
        <v>19</v>
      </c>
      <c r="S51" s="37">
        <v>2892170.24</v>
      </c>
    </row>
    <row r="52" spans="1:19" ht="20.100000000000001" customHeight="1" x14ac:dyDescent="0.2">
      <c r="A52" s="36">
        <v>2</v>
      </c>
      <c r="B52" s="36">
        <v>1</v>
      </c>
      <c r="C52" s="36">
        <v>1</v>
      </c>
      <c r="D52" s="36">
        <v>4</v>
      </c>
      <c r="E52" s="36" t="s">
        <v>61</v>
      </c>
      <c r="F52" s="36" t="s">
        <v>19</v>
      </c>
      <c r="G52" s="37">
        <v>12000</v>
      </c>
      <c r="H52" s="37">
        <v>0</v>
      </c>
      <c r="I52" s="37">
        <v>0</v>
      </c>
      <c r="J52" s="37">
        <v>0</v>
      </c>
      <c r="K52" s="37">
        <v>0</v>
      </c>
      <c r="L52" s="37">
        <v>0</v>
      </c>
      <c r="M52" s="37">
        <v>0</v>
      </c>
      <c r="N52" s="36" t="s">
        <v>19</v>
      </c>
      <c r="O52" s="37">
        <v>12000</v>
      </c>
      <c r="P52" s="36"/>
      <c r="Q52" s="37"/>
      <c r="R52" s="36" t="s">
        <v>19</v>
      </c>
      <c r="S52" s="37">
        <v>12000</v>
      </c>
    </row>
    <row r="53" spans="1:19" ht="20.100000000000001" customHeight="1" x14ac:dyDescent="0.2">
      <c r="A53" s="36">
        <v>2</v>
      </c>
      <c r="B53" s="36">
        <v>1</v>
      </c>
      <c r="C53" s="36">
        <v>1</v>
      </c>
      <c r="D53" s="36">
        <v>5</v>
      </c>
      <c r="E53" s="36" t="s">
        <v>62</v>
      </c>
      <c r="F53" s="36" t="s">
        <v>19</v>
      </c>
      <c r="G53" s="37">
        <v>1305162.79</v>
      </c>
      <c r="H53" s="37">
        <v>3156985.69</v>
      </c>
      <c r="I53" s="37">
        <v>3300348.83</v>
      </c>
      <c r="J53" s="37">
        <v>3702085.93</v>
      </c>
      <c r="K53" s="37">
        <v>3855545.74</v>
      </c>
      <c r="L53" s="37">
        <v>22606138.649999999</v>
      </c>
      <c r="M53" s="37">
        <v>22354587.600000001</v>
      </c>
      <c r="N53" s="36" t="s">
        <v>19</v>
      </c>
      <c r="O53" s="37">
        <v>1350434.69</v>
      </c>
      <c r="P53" s="36"/>
      <c r="Q53" s="37"/>
      <c r="R53" s="36" t="s">
        <v>19</v>
      </c>
      <c r="S53" s="37">
        <v>1350434.69</v>
      </c>
    </row>
    <row r="54" spans="1:19" ht="20.100000000000001" customHeight="1" x14ac:dyDescent="0.2">
      <c r="A54" s="36">
        <v>2</v>
      </c>
      <c r="B54" s="36">
        <v>1</v>
      </c>
      <c r="C54" s="36">
        <v>1</v>
      </c>
      <c r="D54" s="36">
        <v>6</v>
      </c>
      <c r="E54" s="36" t="s">
        <v>63</v>
      </c>
      <c r="F54" s="36" t="s">
        <v>19</v>
      </c>
      <c r="G54" s="37">
        <v>0</v>
      </c>
      <c r="H54" s="37">
        <v>267938.33</v>
      </c>
      <c r="I54" s="37">
        <v>267938.33</v>
      </c>
      <c r="J54" s="37">
        <v>2173351.69</v>
      </c>
      <c r="K54" s="37">
        <v>2173351.69</v>
      </c>
      <c r="L54" s="37">
        <v>1252125.4099999999</v>
      </c>
      <c r="M54" s="37">
        <v>1252125.4099999999</v>
      </c>
      <c r="N54" s="36" t="s">
        <v>19</v>
      </c>
      <c r="O54" s="37">
        <v>0</v>
      </c>
      <c r="P54" s="36"/>
      <c r="Q54" s="37"/>
      <c r="R54" s="36" t="s">
        <v>19</v>
      </c>
      <c r="S54" s="37">
        <v>0</v>
      </c>
    </row>
    <row r="55" spans="1:19" ht="20.100000000000001" customHeight="1" x14ac:dyDescent="0.2">
      <c r="A55" s="36">
        <v>2</v>
      </c>
      <c r="B55" s="36">
        <v>1</v>
      </c>
      <c r="C55" s="36">
        <v>1</v>
      </c>
      <c r="D55" s="36">
        <v>7</v>
      </c>
      <c r="E55" s="36" t="s">
        <v>64</v>
      </c>
      <c r="F55" s="36" t="s">
        <v>19</v>
      </c>
      <c r="G55" s="37">
        <v>10718631.699999999</v>
      </c>
      <c r="H55" s="37">
        <v>3607187.6</v>
      </c>
      <c r="I55" s="37">
        <v>1221665.83</v>
      </c>
      <c r="J55" s="37">
        <v>1172192.8999999999</v>
      </c>
      <c r="K55" s="37">
        <v>1184442.8999999999</v>
      </c>
      <c r="L55" s="37">
        <v>1094779.74</v>
      </c>
      <c r="M55" s="37">
        <v>1209488.29</v>
      </c>
      <c r="N55" s="36" t="s">
        <v>19</v>
      </c>
      <c r="O55" s="37">
        <v>8460068.4800000004</v>
      </c>
      <c r="P55" s="36"/>
      <c r="Q55" s="37"/>
      <c r="R55" s="36" t="s">
        <v>19</v>
      </c>
      <c r="S55" s="37">
        <v>8460068.4800000004</v>
      </c>
    </row>
    <row r="56" spans="1:19" ht="20.100000000000001" customHeight="1" x14ac:dyDescent="0.2">
      <c r="A56" s="36">
        <v>2</v>
      </c>
      <c r="B56" s="36">
        <v>1</v>
      </c>
      <c r="C56" s="36">
        <v>1</v>
      </c>
      <c r="D56" s="36">
        <v>8</v>
      </c>
      <c r="E56" s="36" t="s">
        <v>65</v>
      </c>
      <c r="F56" s="36" t="s">
        <v>19</v>
      </c>
      <c r="G56" s="37">
        <v>3256605.35</v>
      </c>
      <c r="H56" s="37">
        <v>0</v>
      </c>
      <c r="I56" s="37">
        <v>0</v>
      </c>
      <c r="J56" s="37">
        <v>0</v>
      </c>
      <c r="K56" s="37">
        <v>0</v>
      </c>
      <c r="L56" s="37">
        <v>2154291.15</v>
      </c>
      <c r="M56" s="37">
        <v>6000000</v>
      </c>
      <c r="N56" s="36" t="s">
        <v>19</v>
      </c>
      <c r="O56" s="37">
        <v>7102314.2000000002</v>
      </c>
      <c r="P56" s="36"/>
      <c r="Q56" s="37"/>
      <c r="R56" s="36" t="s">
        <v>19</v>
      </c>
      <c r="S56" s="37">
        <v>7102314.2000000002</v>
      </c>
    </row>
    <row r="57" spans="1:19" ht="20.100000000000001" customHeight="1" x14ac:dyDescent="0.2">
      <c r="A57" s="36">
        <v>2</v>
      </c>
      <c r="B57" s="36">
        <v>1</v>
      </c>
      <c r="C57" s="36">
        <v>1</v>
      </c>
      <c r="D57" s="36">
        <v>9</v>
      </c>
      <c r="E57" s="36" t="s">
        <v>66</v>
      </c>
      <c r="F57" s="36" t="s">
        <v>19</v>
      </c>
      <c r="G57" s="37">
        <v>16981295.989999998</v>
      </c>
      <c r="H57" s="37">
        <v>8527142.0899999999</v>
      </c>
      <c r="I57" s="37">
        <v>8354284.46</v>
      </c>
      <c r="J57" s="37">
        <v>8631376.1199999992</v>
      </c>
      <c r="K57" s="37">
        <v>8863894.6099999994</v>
      </c>
      <c r="L57" s="37">
        <v>10175679.57</v>
      </c>
      <c r="M57" s="37">
        <v>9116282.0399999991</v>
      </c>
      <c r="N57" s="36" t="s">
        <v>19</v>
      </c>
      <c r="O57" s="37">
        <v>15981559.32</v>
      </c>
      <c r="P57" s="36"/>
      <c r="Q57" s="37"/>
      <c r="R57" s="36" t="s">
        <v>19</v>
      </c>
      <c r="S57" s="37">
        <v>15981559.32</v>
      </c>
    </row>
    <row r="58" spans="1:19" ht="20.100000000000001" customHeight="1" x14ac:dyDescent="0.2">
      <c r="A58" s="38">
        <v>2</v>
      </c>
      <c r="B58" s="38">
        <v>1</v>
      </c>
      <c r="C58" s="38">
        <v>3</v>
      </c>
      <c r="D58" s="38">
        <v>0</v>
      </c>
      <c r="E58" s="38" t="s">
        <v>67</v>
      </c>
      <c r="F58" s="38" t="s">
        <v>19</v>
      </c>
      <c r="G58" s="39">
        <v>10827938.16</v>
      </c>
      <c r="H58" s="39">
        <v>124041.07</v>
      </c>
      <c r="I58" s="39">
        <v>0</v>
      </c>
      <c r="J58" s="39">
        <v>1668242.82</v>
      </c>
      <c r="K58" s="39">
        <v>0</v>
      </c>
      <c r="L58" s="39">
        <v>895036.34</v>
      </c>
      <c r="M58" s="39">
        <v>0</v>
      </c>
      <c r="N58" s="38" t="s">
        <v>19</v>
      </c>
      <c r="O58" s="39">
        <v>8140617.9299999997</v>
      </c>
      <c r="P58" s="38"/>
      <c r="Q58" s="39"/>
      <c r="R58" s="38" t="s">
        <v>19</v>
      </c>
      <c r="S58" s="39">
        <v>8140617.9299999997</v>
      </c>
    </row>
    <row r="59" spans="1:19" ht="20.100000000000001" customHeight="1" x14ac:dyDescent="0.2">
      <c r="A59" s="36">
        <v>2</v>
      </c>
      <c r="B59" s="36">
        <v>1</v>
      </c>
      <c r="C59" s="36">
        <v>3</v>
      </c>
      <c r="D59" s="36">
        <v>1</v>
      </c>
      <c r="E59" s="36" t="s">
        <v>68</v>
      </c>
      <c r="F59" s="36" t="s">
        <v>19</v>
      </c>
      <c r="G59" s="37">
        <v>10827938.16</v>
      </c>
      <c r="H59" s="37">
        <v>124041.07</v>
      </c>
      <c r="I59" s="37">
        <v>0</v>
      </c>
      <c r="J59" s="37">
        <v>1668242.82</v>
      </c>
      <c r="K59" s="37">
        <v>0</v>
      </c>
      <c r="L59" s="37">
        <v>895036.34</v>
      </c>
      <c r="M59" s="37">
        <v>0</v>
      </c>
      <c r="N59" s="36" t="s">
        <v>19</v>
      </c>
      <c r="O59" s="37">
        <v>8140617.9299999997</v>
      </c>
      <c r="P59" s="36"/>
      <c r="Q59" s="37"/>
      <c r="R59" s="36" t="s">
        <v>19</v>
      </c>
      <c r="S59" s="37">
        <v>8140617.9299999997</v>
      </c>
    </row>
    <row r="60" spans="1:19" ht="20.100000000000001" customHeight="1" x14ac:dyDescent="0.2">
      <c r="A60" s="38">
        <v>2</v>
      </c>
      <c r="B60" s="38">
        <v>1</v>
      </c>
      <c r="C60" s="38">
        <v>5</v>
      </c>
      <c r="D60" s="38">
        <v>0</v>
      </c>
      <c r="E60" s="38" t="s">
        <v>69</v>
      </c>
      <c r="F60" s="38" t="s">
        <v>19</v>
      </c>
      <c r="G60" s="39">
        <v>6815942.2400000002</v>
      </c>
      <c r="H60" s="39">
        <v>1051500.1299999999</v>
      </c>
      <c r="I60" s="39">
        <v>0</v>
      </c>
      <c r="J60" s="39">
        <v>1043900</v>
      </c>
      <c r="K60" s="39">
        <v>0</v>
      </c>
      <c r="L60" s="39">
        <v>1038836.11</v>
      </c>
      <c r="M60" s="39">
        <v>0</v>
      </c>
      <c r="N60" s="38" t="s">
        <v>19</v>
      </c>
      <c r="O60" s="39">
        <v>3681706</v>
      </c>
      <c r="P60" s="38"/>
      <c r="Q60" s="39"/>
      <c r="R60" s="38" t="s">
        <v>19</v>
      </c>
      <c r="S60" s="39">
        <v>3681706</v>
      </c>
    </row>
    <row r="61" spans="1:19" ht="20.100000000000001" customHeight="1" x14ac:dyDescent="0.2">
      <c r="A61" s="36">
        <v>2</v>
      </c>
      <c r="B61" s="36">
        <v>1</v>
      </c>
      <c r="C61" s="36">
        <v>5</v>
      </c>
      <c r="D61" s="36">
        <v>1</v>
      </c>
      <c r="E61" s="36" t="s">
        <v>70</v>
      </c>
      <c r="F61" s="36" t="s">
        <v>19</v>
      </c>
      <c r="G61" s="37">
        <v>6815942.2400000002</v>
      </c>
      <c r="H61" s="37">
        <v>1051500.1299999999</v>
      </c>
      <c r="I61" s="37">
        <v>0</v>
      </c>
      <c r="J61" s="37">
        <v>1043900</v>
      </c>
      <c r="K61" s="37">
        <v>0</v>
      </c>
      <c r="L61" s="37">
        <v>1038836.11</v>
      </c>
      <c r="M61" s="37">
        <v>0</v>
      </c>
      <c r="N61" s="36" t="s">
        <v>19</v>
      </c>
      <c r="O61" s="37">
        <v>3681706</v>
      </c>
      <c r="P61" s="36"/>
      <c r="Q61" s="37"/>
      <c r="R61" s="36" t="s">
        <v>19</v>
      </c>
      <c r="S61" s="37">
        <v>3681706</v>
      </c>
    </row>
    <row r="62" spans="1:19" ht="20.100000000000001" customHeight="1" x14ac:dyDescent="0.2">
      <c r="A62" s="38">
        <v>2</v>
      </c>
      <c r="B62" s="38">
        <v>1</v>
      </c>
      <c r="C62" s="38">
        <v>9</v>
      </c>
      <c r="D62" s="38">
        <v>0</v>
      </c>
      <c r="E62" s="38" t="s">
        <v>71</v>
      </c>
      <c r="F62" s="38" t="s">
        <v>19</v>
      </c>
      <c r="G62" s="39">
        <v>304483</v>
      </c>
      <c r="H62" s="39">
        <v>0</v>
      </c>
      <c r="I62" s="39">
        <v>12100</v>
      </c>
      <c r="J62" s="39">
        <v>0</v>
      </c>
      <c r="K62" s="39">
        <v>11200</v>
      </c>
      <c r="L62" s="39">
        <v>0</v>
      </c>
      <c r="M62" s="39">
        <v>8250</v>
      </c>
      <c r="N62" s="38" t="s">
        <v>19</v>
      </c>
      <c r="O62" s="39">
        <v>336033</v>
      </c>
      <c r="P62" s="38"/>
      <c r="Q62" s="39"/>
      <c r="R62" s="38" t="s">
        <v>19</v>
      </c>
      <c r="S62" s="39">
        <v>336033</v>
      </c>
    </row>
    <row r="63" spans="1:19" ht="20.100000000000001" customHeight="1" x14ac:dyDescent="0.2">
      <c r="A63" s="36">
        <v>2</v>
      </c>
      <c r="B63" s="36">
        <v>1</v>
      </c>
      <c r="C63" s="36">
        <v>9</v>
      </c>
      <c r="D63" s="36">
        <v>1</v>
      </c>
      <c r="E63" s="36" t="s">
        <v>72</v>
      </c>
      <c r="F63" s="36" t="s">
        <v>19</v>
      </c>
      <c r="G63" s="37">
        <v>79100</v>
      </c>
      <c r="H63" s="37">
        <v>0</v>
      </c>
      <c r="I63" s="37">
        <v>12100</v>
      </c>
      <c r="J63" s="37">
        <v>0</v>
      </c>
      <c r="K63" s="37">
        <v>11200</v>
      </c>
      <c r="L63" s="37">
        <v>0</v>
      </c>
      <c r="M63" s="37">
        <v>8250</v>
      </c>
      <c r="N63" s="36" t="s">
        <v>19</v>
      </c>
      <c r="O63" s="37">
        <v>110650</v>
      </c>
      <c r="P63" s="36"/>
      <c r="Q63" s="37"/>
      <c r="R63" s="36" t="s">
        <v>19</v>
      </c>
      <c r="S63" s="37">
        <v>110650</v>
      </c>
    </row>
    <row r="64" spans="1:19" ht="20.100000000000001" customHeight="1" x14ac:dyDescent="0.2">
      <c r="A64" s="36">
        <v>2</v>
      </c>
      <c r="B64" s="36">
        <v>1</v>
      </c>
      <c r="C64" s="36">
        <v>9</v>
      </c>
      <c r="D64" s="36">
        <v>9</v>
      </c>
      <c r="E64" s="36" t="s">
        <v>73</v>
      </c>
      <c r="F64" s="36" t="s">
        <v>19</v>
      </c>
      <c r="G64" s="37">
        <v>225383</v>
      </c>
      <c r="H64" s="37">
        <v>0</v>
      </c>
      <c r="I64" s="37">
        <v>0</v>
      </c>
      <c r="J64" s="37">
        <v>0</v>
      </c>
      <c r="K64" s="37">
        <v>0</v>
      </c>
      <c r="L64" s="37">
        <v>0</v>
      </c>
      <c r="M64" s="37">
        <v>0</v>
      </c>
      <c r="N64" s="36" t="s">
        <v>19</v>
      </c>
      <c r="O64" s="37">
        <v>225383</v>
      </c>
      <c r="P64" s="36"/>
      <c r="Q64" s="37"/>
      <c r="R64" s="36" t="s">
        <v>19</v>
      </c>
      <c r="S64" s="37">
        <v>225383</v>
      </c>
    </row>
    <row r="65" spans="1:19" ht="20.100000000000001" customHeight="1" x14ac:dyDescent="0.2">
      <c r="A65" s="36">
        <v>2</v>
      </c>
      <c r="B65" s="36">
        <v>2</v>
      </c>
      <c r="C65" s="36">
        <v>0</v>
      </c>
      <c r="D65" s="36">
        <v>0</v>
      </c>
      <c r="E65" s="36" t="s">
        <v>74</v>
      </c>
      <c r="F65" s="36" t="s">
        <v>19</v>
      </c>
      <c r="G65" s="37">
        <v>24599510.370000001</v>
      </c>
      <c r="H65" s="37">
        <v>0</v>
      </c>
      <c r="I65" s="37">
        <v>0</v>
      </c>
      <c r="J65" s="37">
        <v>0</v>
      </c>
      <c r="K65" s="37">
        <v>0</v>
      </c>
      <c r="L65" s="37">
        <v>0</v>
      </c>
      <c r="M65" s="37">
        <v>0</v>
      </c>
      <c r="N65" s="36" t="s">
        <v>19</v>
      </c>
      <c r="O65" s="37">
        <v>24599510.370000001</v>
      </c>
      <c r="P65" s="36"/>
      <c r="Q65" s="37"/>
      <c r="R65" s="36" t="s">
        <v>19</v>
      </c>
      <c r="S65" s="37">
        <v>24599510.370000001</v>
      </c>
    </row>
    <row r="66" spans="1:19" ht="20.100000000000001" customHeight="1" x14ac:dyDescent="0.2">
      <c r="A66" s="38">
        <v>2</v>
      </c>
      <c r="B66" s="38">
        <v>2</v>
      </c>
      <c r="C66" s="38">
        <v>2</v>
      </c>
      <c r="D66" s="38">
        <v>0</v>
      </c>
      <c r="E66" s="38" t="s">
        <v>75</v>
      </c>
      <c r="F66" s="38" t="s">
        <v>19</v>
      </c>
      <c r="G66" s="39">
        <v>23958400.370000001</v>
      </c>
      <c r="H66" s="39">
        <v>0</v>
      </c>
      <c r="I66" s="39">
        <v>0</v>
      </c>
      <c r="J66" s="39">
        <v>0</v>
      </c>
      <c r="K66" s="39">
        <v>0</v>
      </c>
      <c r="L66" s="39">
        <v>0</v>
      </c>
      <c r="M66" s="39">
        <v>0</v>
      </c>
      <c r="N66" s="38" t="s">
        <v>19</v>
      </c>
      <c r="O66" s="39">
        <v>23958400.370000001</v>
      </c>
      <c r="P66" s="38"/>
      <c r="Q66" s="39"/>
      <c r="R66" s="38" t="s">
        <v>19</v>
      </c>
      <c r="S66" s="39">
        <v>23958400.370000001</v>
      </c>
    </row>
    <row r="67" spans="1:19" ht="20.100000000000001" customHeight="1" x14ac:dyDescent="0.2">
      <c r="A67" s="36">
        <v>2</v>
      </c>
      <c r="B67" s="36">
        <v>2</v>
      </c>
      <c r="C67" s="36">
        <v>2</v>
      </c>
      <c r="D67" s="36">
        <v>9</v>
      </c>
      <c r="E67" s="36" t="s">
        <v>76</v>
      </c>
      <c r="F67" s="36" t="s">
        <v>19</v>
      </c>
      <c r="G67" s="37">
        <v>23958400.370000001</v>
      </c>
      <c r="H67" s="37">
        <v>0</v>
      </c>
      <c r="I67" s="37">
        <v>0</v>
      </c>
      <c r="J67" s="37">
        <v>0</v>
      </c>
      <c r="K67" s="37">
        <v>0</v>
      </c>
      <c r="L67" s="37">
        <v>0</v>
      </c>
      <c r="M67" s="37">
        <v>0</v>
      </c>
      <c r="N67" s="36" t="s">
        <v>19</v>
      </c>
      <c r="O67" s="37">
        <v>23958400.370000001</v>
      </c>
      <c r="P67" s="36"/>
      <c r="Q67" s="37"/>
      <c r="R67" s="36" t="s">
        <v>19</v>
      </c>
      <c r="S67" s="37">
        <v>23958400.370000001</v>
      </c>
    </row>
    <row r="68" spans="1:19" ht="20.100000000000001" customHeight="1" x14ac:dyDescent="0.2">
      <c r="A68" s="38">
        <v>2</v>
      </c>
      <c r="B68" s="38">
        <v>2</v>
      </c>
      <c r="C68" s="38">
        <v>4</v>
      </c>
      <c r="D68" s="38">
        <v>0</v>
      </c>
      <c r="E68" s="38" t="s">
        <v>77</v>
      </c>
      <c r="F68" s="38" t="s">
        <v>19</v>
      </c>
      <c r="G68" s="39">
        <v>641110</v>
      </c>
      <c r="H68" s="39">
        <v>0</v>
      </c>
      <c r="I68" s="39">
        <v>0</v>
      </c>
      <c r="J68" s="39">
        <v>0</v>
      </c>
      <c r="K68" s="39">
        <v>0</v>
      </c>
      <c r="L68" s="39">
        <v>0</v>
      </c>
      <c r="M68" s="39">
        <v>0</v>
      </c>
      <c r="N68" s="38" t="s">
        <v>19</v>
      </c>
      <c r="O68" s="39">
        <v>641110</v>
      </c>
      <c r="P68" s="38"/>
      <c r="Q68" s="39"/>
      <c r="R68" s="38" t="s">
        <v>19</v>
      </c>
      <c r="S68" s="39">
        <v>641110</v>
      </c>
    </row>
    <row r="69" spans="1:19" ht="20.100000000000001" customHeight="1" x14ac:dyDescent="0.2">
      <c r="A69" s="36">
        <v>2</v>
      </c>
      <c r="B69" s="36">
        <v>2</v>
      </c>
      <c r="C69" s="36">
        <v>4</v>
      </c>
      <c r="D69" s="36">
        <v>9</v>
      </c>
      <c r="E69" s="36" t="s">
        <v>78</v>
      </c>
      <c r="F69" s="36" t="s">
        <v>19</v>
      </c>
      <c r="G69" s="37">
        <v>641110</v>
      </c>
      <c r="H69" s="37">
        <v>0</v>
      </c>
      <c r="I69" s="37">
        <v>0</v>
      </c>
      <c r="J69" s="37">
        <v>0</v>
      </c>
      <c r="K69" s="37">
        <v>0</v>
      </c>
      <c r="L69" s="37">
        <v>0</v>
      </c>
      <c r="M69" s="37">
        <v>0</v>
      </c>
      <c r="N69" s="36" t="s">
        <v>19</v>
      </c>
      <c r="O69" s="37">
        <v>641110</v>
      </c>
      <c r="P69" s="36"/>
      <c r="Q69" s="37"/>
      <c r="R69" s="36" t="s">
        <v>19</v>
      </c>
      <c r="S69" s="37">
        <v>641110</v>
      </c>
    </row>
    <row r="70" spans="1:19" ht="20.100000000000001" customHeight="1" x14ac:dyDescent="0.2">
      <c r="A70" s="36">
        <v>3</v>
      </c>
      <c r="B70" s="36">
        <v>0</v>
      </c>
      <c r="C70" s="36">
        <v>0</v>
      </c>
      <c r="D70" s="36">
        <v>0</v>
      </c>
      <c r="E70" s="36" t="s">
        <v>79</v>
      </c>
      <c r="F70" s="36" t="s">
        <v>19</v>
      </c>
      <c r="G70" s="37">
        <v>52283290.450000003</v>
      </c>
      <c r="H70" s="37">
        <v>1114951.47</v>
      </c>
      <c r="I70" s="37">
        <v>5344681.9800000004</v>
      </c>
      <c r="J70" s="37">
        <v>0</v>
      </c>
      <c r="K70" s="37">
        <v>0</v>
      </c>
      <c r="L70" s="37">
        <v>0</v>
      </c>
      <c r="M70" s="37">
        <v>4648</v>
      </c>
      <c r="N70" s="36" t="s">
        <v>19</v>
      </c>
      <c r="O70" s="37">
        <v>56517668.960000001</v>
      </c>
      <c r="P70" s="36"/>
      <c r="Q70" s="37"/>
      <c r="R70" s="36" t="s">
        <v>19</v>
      </c>
      <c r="S70" s="37">
        <v>56517668.960000001</v>
      </c>
    </row>
    <row r="71" spans="1:19" ht="20.100000000000001" customHeight="1" x14ac:dyDescent="0.2">
      <c r="A71" s="36">
        <v>3</v>
      </c>
      <c r="B71" s="36">
        <v>1</v>
      </c>
      <c r="C71" s="36">
        <v>0</v>
      </c>
      <c r="D71" s="36">
        <v>0</v>
      </c>
      <c r="E71" s="36" t="s">
        <v>80</v>
      </c>
      <c r="F71" s="36" t="s">
        <v>19</v>
      </c>
      <c r="G71" s="37">
        <v>113143685.22</v>
      </c>
      <c r="H71" s="37">
        <v>0</v>
      </c>
      <c r="I71" s="37">
        <v>0</v>
      </c>
      <c r="J71" s="37">
        <v>0</v>
      </c>
      <c r="K71" s="37">
        <v>0</v>
      </c>
      <c r="L71" s="37">
        <v>0</v>
      </c>
      <c r="M71" s="37">
        <v>0</v>
      </c>
      <c r="N71" s="36" t="s">
        <v>19</v>
      </c>
      <c r="O71" s="37">
        <v>113143685.22</v>
      </c>
      <c r="P71" s="36"/>
      <c r="Q71" s="37"/>
      <c r="R71" s="36" t="s">
        <v>19</v>
      </c>
      <c r="S71" s="37">
        <v>113143685.22</v>
      </c>
    </row>
    <row r="72" spans="1:19" ht="20.100000000000001" customHeight="1" x14ac:dyDescent="0.2">
      <c r="A72" s="38">
        <v>3</v>
      </c>
      <c r="B72" s="38">
        <v>1</v>
      </c>
      <c r="C72" s="38">
        <v>1</v>
      </c>
      <c r="D72" s="38">
        <v>0</v>
      </c>
      <c r="E72" s="38" t="s">
        <v>81</v>
      </c>
      <c r="F72" s="38" t="s">
        <v>19</v>
      </c>
      <c r="G72" s="39">
        <v>113143685.22</v>
      </c>
      <c r="H72" s="39">
        <v>0</v>
      </c>
      <c r="I72" s="39">
        <v>0</v>
      </c>
      <c r="J72" s="39">
        <v>0</v>
      </c>
      <c r="K72" s="39">
        <v>0</v>
      </c>
      <c r="L72" s="39">
        <v>0</v>
      </c>
      <c r="M72" s="39">
        <v>0</v>
      </c>
      <c r="N72" s="38" t="s">
        <v>19</v>
      </c>
      <c r="O72" s="39">
        <v>113143685.22</v>
      </c>
      <c r="P72" s="38"/>
      <c r="Q72" s="39"/>
      <c r="R72" s="38" t="s">
        <v>19</v>
      </c>
      <c r="S72" s="39">
        <v>113143685.22</v>
      </c>
    </row>
    <row r="73" spans="1:19" ht="20.100000000000001" customHeight="1" x14ac:dyDescent="0.2">
      <c r="A73" s="36">
        <v>3</v>
      </c>
      <c r="B73" s="36">
        <v>2</v>
      </c>
      <c r="C73" s="36">
        <v>0</v>
      </c>
      <c r="D73" s="36">
        <v>0</v>
      </c>
      <c r="E73" s="36" t="s">
        <v>82</v>
      </c>
      <c r="F73" s="36" t="s">
        <v>19</v>
      </c>
      <c r="G73" s="41">
        <v>-60860394.770000003</v>
      </c>
      <c r="H73" s="37">
        <v>1114951.47</v>
      </c>
      <c r="I73" s="37">
        <v>5344681.9800000004</v>
      </c>
      <c r="J73" s="37">
        <v>0</v>
      </c>
      <c r="K73" s="37">
        <v>0</v>
      </c>
      <c r="L73" s="37">
        <v>0</v>
      </c>
      <c r="M73" s="37">
        <v>4648</v>
      </c>
      <c r="N73" s="36" t="s">
        <v>19</v>
      </c>
      <c r="O73" s="41">
        <v>-56626016.259999998</v>
      </c>
      <c r="P73" s="36"/>
      <c r="Q73" s="41"/>
      <c r="R73" s="36" t="s">
        <v>19</v>
      </c>
      <c r="S73" s="41">
        <v>-56626016.259999998</v>
      </c>
    </row>
    <row r="74" spans="1:19" ht="20.100000000000001" customHeight="1" x14ac:dyDescent="0.2">
      <c r="A74" s="38">
        <v>3</v>
      </c>
      <c r="B74" s="38">
        <v>2</v>
      </c>
      <c r="C74" s="38">
        <v>1</v>
      </c>
      <c r="D74" s="38">
        <v>0</v>
      </c>
      <c r="E74" s="38" t="s">
        <v>83</v>
      </c>
      <c r="F74" s="38" t="s">
        <v>19</v>
      </c>
      <c r="G74" s="39">
        <v>0</v>
      </c>
      <c r="H74" s="39">
        <v>0</v>
      </c>
      <c r="I74" s="39">
        <v>0</v>
      </c>
      <c r="J74" s="39">
        <v>0</v>
      </c>
      <c r="K74" s="39">
        <v>0</v>
      </c>
      <c r="L74" s="39">
        <v>0</v>
      </c>
      <c r="M74" s="39">
        <v>0</v>
      </c>
      <c r="N74" s="38" t="s">
        <v>19</v>
      </c>
      <c r="O74" s="39">
        <v>0</v>
      </c>
      <c r="P74" s="37">
        <v>67730406</v>
      </c>
      <c r="Q74" s="39"/>
      <c r="R74" s="38" t="s">
        <v>19</v>
      </c>
      <c r="S74" s="39">
        <f>+P74</f>
        <v>67730406</v>
      </c>
    </row>
    <row r="75" spans="1:19" ht="20.100000000000001" customHeight="1" x14ac:dyDescent="0.2">
      <c r="A75" s="38">
        <v>3</v>
      </c>
      <c r="B75" s="38">
        <v>2</v>
      </c>
      <c r="C75" s="38">
        <v>2</v>
      </c>
      <c r="D75" s="38">
        <v>0</v>
      </c>
      <c r="E75" s="38" t="s">
        <v>84</v>
      </c>
      <c r="F75" s="38" t="s">
        <v>19</v>
      </c>
      <c r="G75" s="40">
        <v>-60860394.770000003</v>
      </c>
      <c r="H75" s="39">
        <v>1114951.47</v>
      </c>
      <c r="I75" s="39">
        <v>5344681.9800000004</v>
      </c>
      <c r="J75" s="39">
        <v>0</v>
      </c>
      <c r="K75" s="39">
        <v>0</v>
      </c>
      <c r="L75" s="39">
        <v>0</v>
      </c>
      <c r="M75" s="39">
        <v>4648</v>
      </c>
      <c r="N75" s="38" t="s">
        <v>19</v>
      </c>
      <c r="O75" s="40">
        <v>-56626016.259999998</v>
      </c>
      <c r="P75" s="38"/>
      <c r="Q75" s="40"/>
      <c r="R75" s="38" t="s">
        <v>19</v>
      </c>
      <c r="S75" s="40">
        <v>-56626016.259999998</v>
      </c>
    </row>
    <row r="76" spans="1:19" ht="20.100000000000001" customHeight="1" x14ac:dyDescent="0.2">
      <c r="A76" s="36">
        <v>4</v>
      </c>
      <c r="B76" s="36">
        <v>0</v>
      </c>
      <c r="C76" s="36">
        <v>0</v>
      </c>
      <c r="D76" s="36">
        <v>0</v>
      </c>
      <c r="E76" s="36" t="s">
        <v>85</v>
      </c>
      <c r="F76" s="36" t="s">
        <v>19</v>
      </c>
      <c r="G76" s="37">
        <v>110147601.08</v>
      </c>
      <c r="H76" s="37">
        <v>0</v>
      </c>
      <c r="I76" s="37">
        <v>19179074.469999999</v>
      </c>
      <c r="J76" s="37">
        <v>0</v>
      </c>
      <c r="K76" s="37">
        <v>47277122.969999999</v>
      </c>
      <c r="L76" s="37">
        <v>0</v>
      </c>
      <c r="M76" s="37">
        <v>39867164.079999998</v>
      </c>
      <c r="N76" s="36" t="s">
        <v>19</v>
      </c>
      <c r="O76" s="37">
        <v>216470962.59999999</v>
      </c>
      <c r="P76" s="36" t="s">
        <v>19</v>
      </c>
      <c r="Q76" s="37">
        <v>216470962.59999999</v>
      </c>
      <c r="R76" s="36"/>
      <c r="S76" s="37"/>
    </row>
    <row r="77" spans="1:19" ht="20.100000000000001" customHeight="1" x14ac:dyDescent="0.2">
      <c r="A77" s="36">
        <v>4</v>
      </c>
      <c r="B77" s="36">
        <v>1</v>
      </c>
      <c r="C77" s="36">
        <v>0</v>
      </c>
      <c r="D77" s="36">
        <v>0</v>
      </c>
      <c r="E77" s="36" t="s">
        <v>86</v>
      </c>
      <c r="F77" s="36" t="s">
        <v>19</v>
      </c>
      <c r="G77" s="37">
        <v>45234340.200000003</v>
      </c>
      <c r="H77" s="37">
        <v>0</v>
      </c>
      <c r="I77" s="37">
        <v>3909492.45</v>
      </c>
      <c r="J77" s="37">
        <v>0</v>
      </c>
      <c r="K77" s="37">
        <v>4163195.18</v>
      </c>
      <c r="L77" s="37">
        <v>0</v>
      </c>
      <c r="M77" s="37">
        <v>22566537.440000001</v>
      </c>
      <c r="N77" s="36" t="s">
        <v>19</v>
      </c>
      <c r="O77" s="37">
        <v>75873565.269999996</v>
      </c>
      <c r="P77" s="36" t="s">
        <v>19</v>
      </c>
      <c r="Q77" s="37">
        <v>75873565.269999996</v>
      </c>
      <c r="R77" s="36"/>
      <c r="S77" s="37"/>
    </row>
    <row r="78" spans="1:19" ht="20.100000000000001" customHeight="1" x14ac:dyDescent="0.2">
      <c r="A78" s="38">
        <v>4</v>
      </c>
      <c r="B78" s="38">
        <v>1</v>
      </c>
      <c r="C78" s="38">
        <v>1</v>
      </c>
      <c r="D78" s="38">
        <v>0</v>
      </c>
      <c r="E78" s="38" t="s">
        <v>87</v>
      </c>
      <c r="F78" s="38" t="s">
        <v>19</v>
      </c>
      <c r="G78" s="39">
        <v>16756866.859999999</v>
      </c>
      <c r="H78" s="39">
        <v>0</v>
      </c>
      <c r="I78" s="39">
        <v>1744226.83</v>
      </c>
      <c r="J78" s="39">
        <v>0</v>
      </c>
      <c r="K78" s="39">
        <v>1699162.21</v>
      </c>
      <c r="L78" s="39">
        <v>0</v>
      </c>
      <c r="M78" s="39">
        <v>2081130.15</v>
      </c>
      <c r="N78" s="38" t="s">
        <v>19</v>
      </c>
      <c r="O78" s="39">
        <v>22281386.050000001</v>
      </c>
      <c r="P78" s="38" t="s">
        <v>19</v>
      </c>
      <c r="Q78" s="39">
        <v>22281386.050000001</v>
      </c>
      <c r="R78" s="38"/>
      <c r="S78" s="39"/>
    </row>
    <row r="79" spans="1:19" ht="20.100000000000001" customHeight="1" x14ac:dyDescent="0.2">
      <c r="A79" s="36">
        <v>4</v>
      </c>
      <c r="B79" s="36">
        <v>1</v>
      </c>
      <c r="C79" s="36">
        <v>1</v>
      </c>
      <c r="D79" s="36">
        <v>1</v>
      </c>
      <c r="E79" s="36" t="s">
        <v>88</v>
      </c>
      <c r="F79" s="36" t="s">
        <v>19</v>
      </c>
      <c r="G79" s="37">
        <v>433188.14</v>
      </c>
      <c r="H79" s="37">
        <v>0</v>
      </c>
      <c r="I79" s="37">
        <v>365059.28</v>
      </c>
      <c r="J79" s="37">
        <v>0</v>
      </c>
      <c r="K79" s="37">
        <v>28280</v>
      </c>
      <c r="L79" s="37">
        <v>0</v>
      </c>
      <c r="M79" s="37">
        <v>28280</v>
      </c>
      <c r="N79" s="36" t="s">
        <v>19</v>
      </c>
      <c r="O79" s="37">
        <v>854807.42</v>
      </c>
      <c r="P79" s="36" t="s">
        <v>19</v>
      </c>
      <c r="Q79" s="37">
        <v>854807.42</v>
      </c>
      <c r="R79" s="36"/>
      <c r="S79" s="37"/>
    </row>
    <row r="80" spans="1:19" ht="20.100000000000001" customHeight="1" x14ac:dyDescent="0.2">
      <c r="A80" s="36">
        <v>4</v>
      </c>
      <c r="B80" s="36">
        <v>1</v>
      </c>
      <c r="C80" s="36">
        <v>1</v>
      </c>
      <c r="D80" s="36">
        <v>2</v>
      </c>
      <c r="E80" s="36" t="s">
        <v>89</v>
      </c>
      <c r="F80" s="36" t="s">
        <v>19</v>
      </c>
      <c r="G80" s="37">
        <v>15360396.5</v>
      </c>
      <c r="H80" s="37">
        <v>0</v>
      </c>
      <c r="I80" s="37">
        <v>888339.99</v>
      </c>
      <c r="J80" s="37">
        <v>0</v>
      </c>
      <c r="K80" s="37">
        <v>1297363.8</v>
      </c>
      <c r="L80" s="37">
        <v>0</v>
      </c>
      <c r="M80" s="37">
        <v>1752141.89</v>
      </c>
      <c r="N80" s="36" t="s">
        <v>19</v>
      </c>
      <c r="O80" s="37">
        <v>19298242.18</v>
      </c>
      <c r="P80" s="36" t="s">
        <v>19</v>
      </c>
      <c r="Q80" s="37">
        <v>19298242.18</v>
      </c>
      <c r="R80" s="36"/>
      <c r="S80" s="37"/>
    </row>
    <row r="81" spans="1:19" ht="20.100000000000001" customHeight="1" x14ac:dyDescent="0.2">
      <c r="A81" s="36">
        <v>4</v>
      </c>
      <c r="B81" s="36">
        <v>1</v>
      </c>
      <c r="C81" s="36">
        <v>1</v>
      </c>
      <c r="D81" s="36">
        <v>3</v>
      </c>
      <c r="E81" s="36" t="s">
        <v>90</v>
      </c>
      <c r="F81" s="36" t="s">
        <v>19</v>
      </c>
      <c r="G81" s="37">
        <v>10980</v>
      </c>
      <c r="H81" s="37">
        <v>0</v>
      </c>
      <c r="I81" s="37">
        <v>0</v>
      </c>
      <c r="J81" s="37">
        <v>0</v>
      </c>
      <c r="K81" s="37">
        <v>0</v>
      </c>
      <c r="L81" s="37">
        <v>0</v>
      </c>
      <c r="M81" s="37">
        <v>0</v>
      </c>
      <c r="N81" s="36" t="s">
        <v>19</v>
      </c>
      <c r="O81" s="37">
        <v>10980</v>
      </c>
      <c r="P81" s="36" t="s">
        <v>19</v>
      </c>
      <c r="Q81" s="37">
        <v>10980</v>
      </c>
      <c r="R81" s="36"/>
      <c r="S81" s="37"/>
    </row>
    <row r="82" spans="1:19" ht="20.100000000000001" customHeight="1" x14ac:dyDescent="0.2">
      <c r="A82" s="36">
        <v>4</v>
      </c>
      <c r="B82" s="36">
        <v>1</v>
      </c>
      <c r="C82" s="36">
        <v>1</v>
      </c>
      <c r="D82" s="36">
        <v>7</v>
      </c>
      <c r="E82" s="36" t="s">
        <v>91</v>
      </c>
      <c r="F82" s="36" t="s">
        <v>19</v>
      </c>
      <c r="G82" s="37">
        <v>783.62</v>
      </c>
      <c r="H82" s="37">
        <v>0</v>
      </c>
      <c r="I82" s="37">
        <v>58276.41</v>
      </c>
      <c r="J82" s="37">
        <v>0</v>
      </c>
      <c r="K82" s="37">
        <v>122514.21</v>
      </c>
      <c r="L82" s="37">
        <v>0</v>
      </c>
      <c r="M82" s="37">
        <v>125282.96</v>
      </c>
      <c r="N82" s="36" t="s">
        <v>19</v>
      </c>
      <c r="O82" s="37">
        <v>306857.2</v>
      </c>
      <c r="P82" s="36" t="s">
        <v>19</v>
      </c>
      <c r="Q82" s="37">
        <v>306857.2</v>
      </c>
      <c r="R82" s="36"/>
      <c r="S82" s="37"/>
    </row>
    <row r="83" spans="1:19" ht="20.100000000000001" customHeight="1" x14ac:dyDescent="0.2">
      <c r="A83" s="36">
        <v>4</v>
      </c>
      <c r="B83" s="36">
        <v>1</v>
      </c>
      <c r="C83" s="36">
        <v>1</v>
      </c>
      <c r="D83" s="36">
        <v>9</v>
      </c>
      <c r="E83" s="36" t="s">
        <v>92</v>
      </c>
      <c r="F83" s="36" t="s">
        <v>19</v>
      </c>
      <c r="G83" s="37">
        <v>951518.6</v>
      </c>
      <c r="H83" s="37">
        <v>0</v>
      </c>
      <c r="I83" s="37">
        <v>432551.15</v>
      </c>
      <c r="J83" s="37">
        <v>0</v>
      </c>
      <c r="K83" s="37">
        <v>251004.2</v>
      </c>
      <c r="L83" s="37">
        <v>0</v>
      </c>
      <c r="M83" s="37">
        <v>175425.3</v>
      </c>
      <c r="N83" s="36" t="s">
        <v>19</v>
      </c>
      <c r="O83" s="37">
        <v>1810499.25</v>
      </c>
      <c r="P83" s="36" t="s">
        <v>19</v>
      </c>
      <c r="Q83" s="37">
        <v>1810499.25</v>
      </c>
      <c r="R83" s="36"/>
      <c r="S83" s="37"/>
    </row>
    <row r="84" spans="1:19" ht="20.100000000000001" customHeight="1" x14ac:dyDescent="0.2">
      <c r="A84" s="38">
        <v>4</v>
      </c>
      <c r="B84" s="38">
        <v>1</v>
      </c>
      <c r="C84" s="38">
        <v>4</v>
      </c>
      <c r="D84" s="38">
        <v>0</v>
      </c>
      <c r="E84" s="38" t="s">
        <v>93</v>
      </c>
      <c r="F84" s="38" t="s">
        <v>19</v>
      </c>
      <c r="G84" s="39">
        <v>4425546.5599999996</v>
      </c>
      <c r="H84" s="39">
        <v>0</v>
      </c>
      <c r="I84" s="39">
        <v>1594323.08</v>
      </c>
      <c r="J84" s="39">
        <v>0</v>
      </c>
      <c r="K84" s="39">
        <v>1465448.49</v>
      </c>
      <c r="L84" s="39">
        <v>0</v>
      </c>
      <c r="M84" s="39">
        <v>1183520.3799999999</v>
      </c>
      <c r="N84" s="38" t="s">
        <v>19</v>
      </c>
      <c r="O84" s="39">
        <v>8668838.5099999998</v>
      </c>
      <c r="P84" s="38" t="s">
        <v>19</v>
      </c>
      <c r="Q84" s="39">
        <v>8668838.5099999998</v>
      </c>
      <c r="R84" s="38"/>
      <c r="S84" s="39"/>
    </row>
    <row r="85" spans="1:19" ht="20.100000000000001" customHeight="1" x14ac:dyDescent="0.2">
      <c r="A85" s="36">
        <v>4</v>
      </c>
      <c r="B85" s="36">
        <v>1</v>
      </c>
      <c r="C85" s="36">
        <v>4</v>
      </c>
      <c r="D85" s="36">
        <v>3</v>
      </c>
      <c r="E85" s="36" t="s">
        <v>94</v>
      </c>
      <c r="F85" s="36" t="s">
        <v>19</v>
      </c>
      <c r="G85" s="37">
        <v>4425546.5599999996</v>
      </c>
      <c r="H85" s="37">
        <v>0</v>
      </c>
      <c r="I85" s="37">
        <v>1594323.08</v>
      </c>
      <c r="J85" s="37">
        <v>0</v>
      </c>
      <c r="K85" s="37">
        <v>1465448.49</v>
      </c>
      <c r="L85" s="37">
        <v>0</v>
      </c>
      <c r="M85" s="37">
        <v>1183520.3799999999</v>
      </c>
      <c r="N85" s="36" t="s">
        <v>19</v>
      </c>
      <c r="O85" s="37">
        <v>8668838.5099999998</v>
      </c>
      <c r="P85" s="36" t="s">
        <v>19</v>
      </c>
      <c r="Q85" s="37">
        <v>8668838.5099999998</v>
      </c>
      <c r="R85" s="36"/>
      <c r="S85" s="37"/>
    </row>
    <row r="86" spans="1:19" ht="20.100000000000001" customHeight="1" x14ac:dyDescent="0.2">
      <c r="A86" s="38">
        <v>4</v>
      </c>
      <c r="B86" s="38">
        <v>1</v>
      </c>
      <c r="C86" s="38">
        <v>5</v>
      </c>
      <c r="D86" s="38">
        <v>0</v>
      </c>
      <c r="E86" s="38" t="s">
        <v>95</v>
      </c>
      <c r="F86" s="38" t="s">
        <v>19</v>
      </c>
      <c r="G86" s="39">
        <v>407826.23</v>
      </c>
      <c r="H86" s="39">
        <v>0</v>
      </c>
      <c r="I86" s="39">
        <v>102125.85</v>
      </c>
      <c r="J86" s="39">
        <v>0</v>
      </c>
      <c r="K86" s="39">
        <v>138445.76000000001</v>
      </c>
      <c r="L86" s="39">
        <v>0</v>
      </c>
      <c r="M86" s="39">
        <v>132193.04</v>
      </c>
      <c r="N86" s="38" t="s">
        <v>19</v>
      </c>
      <c r="O86" s="39">
        <v>780590.88</v>
      </c>
      <c r="P86" s="38" t="s">
        <v>19</v>
      </c>
      <c r="Q86" s="39">
        <v>780590.88</v>
      </c>
      <c r="R86" s="38"/>
      <c r="S86" s="39"/>
    </row>
    <row r="87" spans="1:19" ht="20.100000000000001" customHeight="1" x14ac:dyDescent="0.2">
      <c r="A87" s="36">
        <v>4</v>
      </c>
      <c r="B87" s="36">
        <v>1</v>
      </c>
      <c r="C87" s="36">
        <v>5</v>
      </c>
      <c r="D87" s="36">
        <v>9</v>
      </c>
      <c r="E87" s="36" t="s">
        <v>96</v>
      </c>
      <c r="F87" s="36" t="s">
        <v>19</v>
      </c>
      <c r="G87" s="37">
        <v>407826.23</v>
      </c>
      <c r="H87" s="37">
        <v>0</v>
      </c>
      <c r="I87" s="37">
        <v>102125.85</v>
      </c>
      <c r="J87" s="37">
        <v>0</v>
      </c>
      <c r="K87" s="37">
        <v>138445.76000000001</v>
      </c>
      <c r="L87" s="37">
        <v>0</v>
      </c>
      <c r="M87" s="37">
        <v>132193.04</v>
      </c>
      <c r="N87" s="36" t="s">
        <v>19</v>
      </c>
      <c r="O87" s="37">
        <v>780590.88</v>
      </c>
      <c r="P87" s="36" t="s">
        <v>19</v>
      </c>
      <c r="Q87" s="37">
        <v>780590.88</v>
      </c>
      <c r="R87" s="36"/>
      <c r="S87" s="37"/>
    </row>
    <row r="88" spans="1:19" ht="20.100000000000001" customHeight="1" x14ac:dyDescent="0.2">
      <c r="A88" s="38">
        <v>4</v>
      </c>
      <c r="B88" s="38">
        <v>1</v>
      </c>
      <c r="C88" s="38">
        <v>6</v>
      </c>
      <c r="D88" s="38">
        <v>0</v>
      </c>
      <c r="E88" s="38" t="s">
        <v>97</v>
      </c>
      <c r="F88" s="38" t="s">
        <v>19</v>
      </c>
      <c r="G88" s="39">
        <v>2215393.02</v>
      </c>
      <c r="H88" s="39">
        <v>0</v>
      </c>
      <c r="I88" s="39">
        <v>468816.69</v>
      </c>
      <c r="J88" s="39">
        <v>0</v>
      </c>
      <c r="K88" s="39">
        <v>860138.72</v>
      </c>
      <c r="L88" s="39">
        <v>0</v>
      </c>
      <c r="M88" s="39">
        <v>869233.78</v>
      </c>
      <c r="N88" s="38" t="s">
        <v>19</v>
      </c>
      <c r="O88" s="39">
        <v>4413582.21</v>
      </c>
      <c r="P88" s="38" t="s">
        <v>19</v>
      </c>
      <c r="Q88" s="39">
        <v>4413582.21</v>
      </c>
      <c r="R88" s="38"/>
      <c r="S88" s="39"/>
    </row>
    <row r="89" spans="1:19" ht="20.100000000000001" customHeight="1" x14ac:dyDescent="0.2">
      <c r="A89" s="36">
        <v>4</v>
      </c>
      <c r="B89" s="36">
        <v>1</v>
      </c>
      <c r="C89" s="36">
        <v>6</v>
      </c>
      <c r="D89" s="36">
        <v>1</v>
      </c>
      <c r="E89" s="36" t="s">
        <v>98</v>
      </c>
      <c r="F89" s="36" t="s">
        <v>19</v>
      </c>
      <c r="G89" s="37">
        <v>2215393.02</v>
      </c>
      <c r="H89" s="37">
        <v>0</v>
      </c>
      <c r="I89" s="37">
        <v>468816.69</v>
      </c>
      <c r="J89" s="37">
        <v>0</v>
      </c>
      <c r="K89" s="37">
        <v>860138.72</v>
      </c>
      <c r="L89" s="37">
        <v>0</v>
      </c>
      <c r="M89" s="37">
        <v>869233.78</v>
      </c>
      <c r="N89" s="36" t="s">
        <v>19</v>
      </c>
      <c r="O89" s="37">
        <v>4413582.21</v>
      </c>
      <c r="P89" s="36" t="s">
        <v>19</v>
      </c>
      <c r="Q89" s="37">
        <v>4413582.21</v>
      </c>
      <c r="R89" s="36"/>
      <c r="S89" s="37"/>
    </row>
    <row r="90" spans="1:19" ht="20.100000000000001" customHeight="1" x14ac:dyDescent="0.2">
      <c r="A90" s="38">
        <v>4</v>
      </c>
      <c r="B90" s="38">
        <v>1</v>
      </c>
      <c r="C90" s="38">
        <v>7</v>
      </c>
      <c r="D90" s="38">
        <v>0</v>
      </c>
      <c r="E90" s="38" t="s">
        <v>99</v>
      </c>
      <c r="F90" s="38" t="s">
        <v>19</v>
      </c>
      <c r="G90" s="39">
        <v>21428707.530000001</v>
      </c>
      <c r="H90" s="39">
        <v>0</v>
      </c>
      <c r="I90" s="39">
        <v>0</v>
      </c>
      <c r="J90" s="39">
        <v>0</v>
      </c>
      <c r="K90" s="39">
        <v>0</v>
      </c>
      <c r="L90" s="39">
        <v>0</v>
      </c>
      <c r="M90" s="39">
        <v>18300460.09</v>
      </c>
      <c r="N90" s="38" t="s">
        <v>19</v>
      </c>
      <c r="O90" s="39">
        <v>39729167.619999997</v>
      </c>
      <c r="P90" s="38" t="s">
        <v>19</v>
      </c>
      <c r="Q90" s="39">
        <v>39729167.619999997</v>
      </c>
      <c r="R90" s="38"/>
      <c r="S90" s="39"/>
    </row>
    <row r="91" spans="1:19" ht="20.100000000000001" customHeight="1" x14ac:dyDescent="0.2">
      <c r="A91" s="36">
        <v>4</v>
      </c>
      <c r="B91" s="36">
        <v>1</v>
      </c>
      <c r="C91" s="36">
        <v>7</v>
      </c>
      <c r="D91" s="36">
        <v>3</v>
      </c>
      <c r="E91" s="36" t="s">
        <v>100</v>
      </c>
      <c r="F91" s="36" t="s">
        <v>19</v>
      </c>
      <c r="G91" s="37">
        <v>21428707.530000001</v>
      </c>
      <c r="H91" s="37">
        <v>0</v>
      </c>
      <c r="I91" s="37">
        <v>0</v>
      </c>
      <c r="J91" s="37">
        <v>0</v>
      </c>
      <c r="K91" s="37">
        <v>0</v>
      </c>
      <c r="L91" s="37">
        <v>0</v>
      </c>
      <c r="M91" s="37">
        <v>18300460.09</v>
      </c>
      <c r="N91" s="36" t="s">
        <v>19</v>
      </c>
      <c r="O91" s="37">
        <v>39729167.619999997</v>
      </c>
      <c r="P91" s="36" t="s">
        <v>19</v>
      </c>
      <c r="Q91" s="37">
        <v>39729167.619999997</v>
      </c>
      <c r="R91" s="36"/>
      <c r="S91" s="37"/>
    </row>
    <row r="92" spans="1:19" ht="20.100000000000001" customHeight="1" x14ac:dyDescent="0.2">
      <c r="A92" s="36">
        <v>4</v>
      </c>
      <c r="B92" s="36">
        <v>2</v>
      </c>
      <c r="C92" s="36">
        <v>0</v>
      </c>
      <c r="D92" s="36">
        <v>0</v>
      </c>
      <c r="E92" s="36" t="s">
        <v>101</v>
      </c>
      <c r="F92" s="36" t="s">
        <v>19</v>
      </c>
      <c r="G92" s="37">
        <v>64913260.880000003</v>
      </c>
      <c r="H92" s="37">
        <v>0</v>
      </c>
      <c r="I92" s="37">
        <v>15269582.02</v>
      </c>
      <c r="J92" s="37">
        <v>0</v>
      </c>
      <c r="K92" s="37">
        <v>43113927.789999999</v>
      </c>
      <c r="L92" s="37">
        <v>0</v>
      </c>
      <c r="M92" s="37">
        <v>17300626.640000001</v>
      </c>
      <c r="N92" s="36" t="s">
        <v>19</v>
      </c>
      <c r="O92" s="37">
        <v>140597397.33000001</v>
      </c>
      <c r="P92" s="36" t="s">
        <v>19</v>
      </c>
      <c r="Q92" s="37">
        <v>140597397.33000001</v>
      </c>
      <c r="R92" s="36"/>
      <c r="S92" s="37"/>
    </row>
    <row r="93" spans="1:19" ht="20.100000000000001" customHeight="1" x14ac:dyDescent="0.2">
      <c r="A93" s="38">
        <v>4</v>
      </c>
      <c r="B93" s="38">
        <v>2</v>
      </c>
      <c r="C93" s="38">
        <v>1</v>
      </c>
      <c r="D93" s="38">
        <v>0</v>
      </c>
      <c r="E93" s="38" t="s">
        <v>102</v>
      </c>
      <c r="F93" s="38" t="s">
        <v>19</v>
      </c>
      <c r="G93" s="39">
        <v>64913260.880000003</v>
      </c>
      <c r="H93" s="39">
        <v>0</v>
      </c>
      <c r="I93" s="39">
        <v>15269582.02</v>
      </c>
      <c r="J93" s="39">
        <v>0</v>
      </c>
      <c r="K93" s="39">
        <v>43113927.789999999</v>
      </c>
      <c r="L93" s="39">
        <v>0</v>
      </c>
      <c r="M93" s="39">
        <v>17300626.640000001</v>
      </c>
      <c r="N93" s="38" t="s">
        <v>19</v>
      </c>
      <c r="O93" s="39">
        <v>140597397.33000001</v>
      </c>
      <c r="P93" s="38" t="s">
        <v>19</v>
      </c>
      <c r="Q93" s="39">
        <v>140597397.33000001</v>
      </c>
      <c r="R93" s="38"/>
      <c r="S93" s="39"/>
    </row>
    <row r="94" spans="1:19" ht="20.100000000000001" customHeight="1" x14ac:dyDescent="0.2">
      <c r="A94" s="36">
        <v>4</v>
      </c>
      <c r="B94" s="36">
        <v>2</v>
      </c>
      <c r="C94" s="36">
        <v>1</v>
      </c>
      <c r="D94" s="36">
        <v>1</v>
      </c>
      <c r="E94" s="36" t="s">
        <v>102</v>
      </c>
      <c r="F94" s="36" t="s">
        <v>19</v>
      </c>
      <c r="G94" s="37">
        <v>32270633.100000001</v>
      </c>
      <c r="H94" s="37">
        <v>0</v>
      </c>
      <c r="I94" s="37">
        <v>9719315.3000000007</v>
      </c>
      <c r="J94" s="37">
        <v>0</v>
      </c>
      <c r="K94" s="37">
        <v>11223523.67</v>
      </c>
      <c r="L94" s="37">
        <v>0</v>
      </c>
      <c r="M94" s="37">
        <v>11840033.619999999</v>
      </c>
      <c r="N94" s="36" t="s">
        <v>19</v>
      </c>
      <c r="O94" s="37">
        <v>65053505.689999998</v>
      </c>
      <c r="P94" s="36" t="s">
        <v>19</v>
      </c>
      <c r="Q94" s="37">
        <v>65053505.689999998</v>
      </c>
      <c r="R94" s="36"/>
      <c r="S94" s="37"/>
    </row>
    <row r="95" spans="1:19" ht="20.100000000000001" customHeight="1" x14ac:dyDescent="0.2">
      <c r="A95" s="36">
        <v>4</v>
      </c>
      <c r="B95" s="36">
        <v>2</v>
      </c>
      <c r="C95" s="36">
        <v>1</v>
      </c>
      <c r="D95" s="36">
        <v>2</v>
      </c>
      <c r="E95" s="36" t="s">
        <v>81</v>
      </c>
      <c r="F95" s="36" t="s">
        <v>19</v>
      </c>
      <c r="G95" s="37">
        <v>16381782.58</v>
      </c>
      <c r="H95" s="37">
        <v>0</v>
      </c>
      <c r="I95" s="37">
        <v>5460593.0199999996</v>
      </c>
      <c r="J95" s="37">
        <v>0</v>
      </c>
      <c r="K95" s="37">
        <v>5460593.0199999996</v>
      </c>
      <c r="L95" s="37">
        <v>0</v>
      </c>
      <c r="M95" s="37">
        <v>5460593.0199999996</v>
      </c>
      <c r="N95" s="36" t="s">
        <v>19</v>
      </c>
      <c r="O95" s="37">
        <v>32763561.640000001</v>
      </c>
      <c r="P95" s="36" t="s">
        <v>19</v>
      </c>
      <c r="Q95" s="37">
        <v>32763561.640000001</v>
      </c>
      <c r="R95" s="36"/>
      <c r="S95" s="37"/>
    </row>
    <row r="96" spans="1:19" ht="20.100000000000001" customHeight="1" x14ac:dyDescent="0.2">
      <c r="A96" s="36">
        <v>4</v>
      </c>
      <c r="B96" s="36">
        <v>2</v>
      </c>
      <c r="C96" s="36">
        <v>1</v>
      </c>
      <c r="D96" s="36">
        <v>3</v>
      </c>
      <c r="E96" s="36" t="s">
        <v>103</v>
      </c>
      <c r="F96" s="36" t="s">
        <v>19</v>
      </c>
      <c r="G96" s="37">
        <v>16260845.199999999</v>
      </c>
      <c r="H96" s="37">
        <v>0</v>
      </c>
      <c r="I96" s="37">
        <v>89673.7</v>
      </c>
      <c r="J96" s="37">
        <v>0</v>
      </c>
      <c r="K96" s="37">
        <v>26429811.100000001</v>
      </c>
      <c r="L96" s="37">
        <v>0</v>
      </c>
      <c r="M96" s="37">
        <v>0</v>
      </c>
      <c r="N96" s="36" t="s">
        <v>19</v>
      </c>
      <c r="O96" s="37">
        <v>42780330</v>
      </c>
      <c r="P96" s="36" t="s">
        <v>19</v>
      </c>
      <c r="Q96" s="37">
        <v>42780330</v>
      </c>
      <c r="R96" s="36"/>
      <c r="S96" s="37"/>
    </row>
    <row r="97" spans="1:21" ht="20.100000000000001" customHeight="1" x14ac:dyDescent="0.2">
      <c r="A97" s="36">
        <v>5</v>
      </c>
      <c r="B97" s="36">
        <v>0</v>
      </c>
      <c r="C97" s="36">
        <v>0</v>
      </c>
      <c r="D97" s="36">
        <v>0</v>
      </c>
      <c r="E97" s="36" t="s">
        <v>104</v>
      </c>
      <c r="F97" s="37">
        <v>72600040.75</v>
      </c>
      <c r="G97" s="36" t="s">
        <v>19</v>
      </c>
      <c r="H97" s="37">
        <v>18026513.100000001</v>
      </c>
      <c r="I97" s="37">
        <v>0</v>
      </c>
      <c r="J97" s="37">
        <v>19965616.489999998</v>
      </c>
      <c r="K97" s="37">
        <v>0</v>
      </c>
      <c r="L97" s="37">
        <v>38148386.259999998</v>
      </c>
      <c r="M97" s="37">
        <v>0</v>
      </c>
      <c r="N97" s="37">
        <v>148740556.59999999</v>
      </c>
      <c r="O97" s="36" t="s">
        <v>19</v>
      </c>
      <c r="P97" s="37">
        <v>148740556.59999999</v>
      </c>
      <c r="Q97" s="36"/>
      <c r="R97" s="37"/>
      <c r="S97" s="36"/>
      <c r="U97" s="42">
        <f>+P97-Q76</f>
        <v>-67730406</v>
      </c>
    </row>
    <row r="98" spans="1:21" ht="20.100000000000001" customHeight="1" x14ac:dyDescent="0.2">
      <c r="A98" s="36">
        <v>5</v>
      </c>
      <c r="B98" s="36">
        <v>1</v>
      </c>
      <c r="C98" s="36">
        <v>0</v>
      </c>
      <c r="D98" s="36">
        <v>0</v>
      </c>
      <c r="E98" s="36" t="s">
        <v>105</v>
      </c>
      <c r="F98" s="37">
        <v>44602609.609999999</v>
      </c>
      <c r="G98" s="36" t="s">
        <v>19</v>
      </c>
      <c r="H98" s="37">
        <v>16344063.449999999</v>
      </c>
      <c r="I98" s="37">
        <v>0</v>
      </c>
      <c r="J98" s="37">
        <v>17675922.030000001</v>
      </c>
      <c r="K98" s="37">
        <v>0</v>
      </c>
      <c r="L98" s="37">
        <v>17665471.18</v>
      </c>
      <c r="M98" s="37">
        <v>0</v>
      </c>
      <c r="N98" s="37">
        <v>96288066.269999996</v>
      </c>
      <c r="O98" s="36" t="s">
        <v>19</v>
      </c>
      <c r="P98" s="37">
        <v>96288066.269999996</v>
      </c>
      <c r="Q98" s="36" t="s">
        <v>19</v>
      </c>
      <c r="R98" s="37"/>
      <c r="S98" s="36"/>
    </row>
    <row r="99" spans="1:21" ht="20.100000000000001" customHeight="1" x14ac:dyDescent="0.2">
      <c r="A99" s="38">
        <v>5</v>
      </c>
      <c r="B99" s="38">
        <v>1</v>
      </c>
      <c r="C99" s="38">
        <v>1</v>
      </c>
      <c r="D99" s="38">
        <v>0</v>
      </c>
      <c r="E99" s="38" t="s">
        <v>106</v>
      </c>
      <c r="F99" s="39">
        <v>31475481.84</v>
      </c>
      <c r="G99" s="38" t="s">
        <v>19</v>
      </c>
      <c r="H99" s="39">
        <v>10756415.26</v>
      </c>
      <c r="I99" s="39">
        <v>0</v>
      </c>
      <c r="J99" s="39">
        <v>11049474.699999999</v>
      </c>
      <c r="K99" s="39">
        <v>0</v>
      </c>
      <c r="L99" s="39">
        <v>10659561.689999999</v>
      </c>
      <c r="M99" s="39">
        <v>0</v>
      </c>
      <c r="N99" s="39">
        <v>63940933.490000002</v>
      </c>
      <c r="O99" s="38" t="s">
        <v>19</v>
      </c>
      <c r="P99" s="39">
        <v>63940933.490000002</v>
      </c>
      <c r="Q99" s="38" t="s">
        <v>19</v>
      </c>
      <c r="R99" s="39"/>
      <c r="S99" s="38"/>
    </row>
    <row r="100" spans="1:21" ht="20.100000000000001" customHeight="1" x14ac:dyDescent="0.2">
      <c r="A100" s="36">
        <v>5</v>
      </c>
      <c r="B100" s="36">
        <v>1</v>
      </c>
      <c r="C100" s="36">
        <v>1</v>
      </c>
      <c r="D100" s="36">
        <v>1</v>
      </c>
      <c r="E100" s="36" t="s">
        <v>107</v>
      </c>
      <c r="F100" s="37">
        <v>15477845.689999999</v>
      </c>
      <c r="G100" s="36" t="s">
        <v>19</v>
      </c>
      <c r="H100" s="37">
        <v>5261311.9000000004</v>
      </c>
      <c r="I100" s="37">
        <v>0</v>
      </c>
      <c r="J100" s="37">
        <v>5398387.0599999996</v>
      </c>
      <c r="K100" s="37">
        <v>0</v>
      </c>
      <c r="L100" s="37">
        <v>5180141.7</v>
      </c>
      <c r="M100" s="37">
        <v>0</v>
      </c>
      <c r="N100" s="37">
        <v>31317686.350000001</v>
      </c>
      <c r="O100" s="36" t="s">
        <v>19</v>
      </c>
      <c r="P100" s="37">
        <v>31317686.350000001</v>
      </c>
      <c r="Q100" s="36" t="s">
        <v>19</v>
      </c>
      <c r="R100" s="37"/>
      <c r="S100" s="36"/>
    </row>
    <row r="101" spans="1:21" ht="20.100000000000001" customHeight="1" x14ac:dyDescent="0.2">
      <c r="A101" s="36">
        <v>5</v>
      </c>
      <c r="B101" s="36">
        <v>1</v>
      </c>
      <c r="C101" s="36">
        <v>1</v>
      </c>
      <c r="D101" s="36">
        <v>2</v>
      </c>
      <c r="E101" s="36" t="s">
        <v>108</v>
      </c>
      <c r="F101" s="37">
        <v>1445261.38</v>
      </c>
      <c r="G101" s="36" t="s">
        <v>19</v>
      </c>
      <c r="H101" s="37">
        <v>778671.33</v>
      </c>
      <c r="I101" s="37">
        <v>0</v>
      </c>
      <c r="J101" s="37">
        <v>720081.03</v>
      </c>
      <c r="K101" s="37">
        <v>0</v>
      </c>
      <c r="L101" s="37">
        <v>661186.93999999994</v>
      </c>
      <c r="M101" s="37">
        <v>0</v>
      </c>
      <c r="N101" s="37">
        <v>3605200.68</v>
      </c>
      <c r="O101" s="36" t="s">
        <v>19</v>
      </c>
      <c r="P101" s="37">
        <v>3605200.68</v>
      </c>
      <c r="Q101" s="36" t="s">
        <v>19</v>
      </c>
      <c r="R101" s="37"/>
      <c r="S101" s="36"/>
    </row>
    <row r="102" spans="1:21" ht="20.100000000000001" customHeight="1" x14ac:dyDescent="0.2">
      <c r="A102" s="36">
        <v>5</v>
      </c>
      <c r="B102" s="36">
        <v>1</v>
      </c>
      <c r="C102" s="36">
        <v>1</v>
      </c>
      <c r="D102" s="36">
        <v>3</v>
      </c>
      <c r="E102" s="36" t="s">
        <v>109</v>
      </c>
      <c r="F102" s="37">
        <v>2937620.84</v>
      </c>
      <c r="G102" s="36" t="s">
        <v>19</v>
      </c>
      <c r="H102" s="37">
        <v>806458.16</v>
      </c>
      <c r="I102" s="37">
        <v>0</v>
      </c>
      <c r="J102" s="37">
        <v>832503.94</v>
      </c>
      <c r="K102" s="37">
        <v>0</v>
      </c>
      <c r="L102" s="37">
        <v>833183.65</v>
      </c>
      <c r="M102" s="37">
        <v>0</v>
      </c>
      <c r="N102" s="37">
        <v>5409766.5899999999</v>
      </c>
      <c r="O102" s="36" t="s">
        <v>19</v>
      </c>
      <c r="P102" s="37">
        <v>5409766.5899999999</v>
      </c>
      <c r="Q102" s="36" t="s">
        <v>19</v>
      </c>
      <c r="R102" s="37"/>
      <c r="S102" s="36"/>
    </row>
    <row r="103" spans="1:21" ht="20.100000000000001" customHeight="1" x14ac:dyDescent="0.2">
      <c r="A103" s="36">
        <v>5</v>
      </c>
      <c r="B103" s="36">
        <v>1</v>
      </c>
      <c r="C103" s="36">
        <v>1</v>
      </c>
      <c r="D103" s="36">
        <v>4</v>
      </c>
      <c r="E103" s="36" t="s">
        <v>110</v>
      </c>
      <c r="F103" s="37">
        <v>6033445.8700000001</v>
      </c>
      <c r="G103" s="36" t="s">
        <v>19</v>
      </c>
      <c r="H103" s="37">
        <v>1913789.88</v>
      </c>
      <c r="I103" s="37">
        <v>0</v>
      </c>
      <c r="J103" s="37">
        <v>2021009.8</v>
      </c>
      <c r="K103" s="37">
        <v>0</v>
      </c>
      <c r="L103" s="37">
        <v>1931073.41</v>
      </c>
      <c r="M103" s="37">
        <v>0</v>
      </c>
      <c r="N103" s="37">
        <v>11899318.960000001</v>
      </c>
      <c r="O103" s="36" t="s">
        <v>19</v>
      </c>
      <c r="P103" s="37">
        <v>11899318.960000001</v>
      </c>
      <c r="Q103" s="36" t="s">
        <v>19</v>
      </c>
      <c r="R103" s="37"/>
      <c r="S103" s="36"/>
    </row>
    <row r="104" spans="1:21" ht="20.100000000000001" customHeight="1" x14ac:dyDescent="0.2">
      <c r="A104" s="36">
        <v>5</v>
      </c>
      <c r="B104" s="36">
        <v>1</v>
      </c>
      <c r="C104" s="36">
        <v>1</v>
      </c>
      <c r="D104" s="36">
        <v>5</v>
      </c>
      <c r="E104" s="36" t="s">
        <v>111</v>
      </c>
      <c r="F104" s="37">
        <v>5095394.7699999996</v>
      </c>
      <c r="G104" s="36" t="s">
        <v>19</v>
      </c>
      <c r="H104" s="37">
        <v>1858205.43</v>
      </c>
      <c r="I104" s="37">
        <v>0</v>
      </c>
      <c r="J104" s="37">
        <v>1917382.31</v>
      </c>
      <c r="K104" s="37">
        <v>0</v>
      </c>
      <c r="L104" s="37">
        <v>1908369.83</v>
      </c>
      <c r="M104" s="37">
        <v>0</v>
      </c>
      <c r="N104" s="37">
        <v>10779352.34</v>
      </c>
      <c r="O104" s="36" t="s">
        <v>19</v>
      </c>
      <c r="P104" s="37">
        <v>10779352.34</v>
      </c>
      <c r="Q104" s="36" t="s">
        <v>19</v>
      </c>
      <c r="R104" s="37"/>
      <c r="S104" s="36"/>
    </row>
    <row r="105" spans="1:21" ht="20.100000000000001" customHeight="1" x14ac:dyDescent="0.2">
      <c r="A105" s="36">
        <v>5</v>
      </c>
      <c r="B105" s="36">
        <v>1</v>
      </c>
      <c r="C105" s="36">
        <v>1</v>
      </c>
      <c r="D105" s="36">
        <v>6</v>
      </c>
      <c r="E105" s="36" t="s">
        <v>112</v>
      </c>
      <c r="F105" s="37">
        <v>485913.29</v>
      </c>
      <c r="G105" s="36" t="s">
        <v>19</v>
      </c>
      <c r="H105" s="37">
        <v>137978.56</v>
      </c>
      <c r="I105" s="37">
        <v>0</v>
      </c>
      <c r="J105" s="37">
        <v>160110.56</v>
      </c>
      <c r="K105" s="37">
        <v>0</v>
      </c>
      <c r="L105" s="37">
        <v>145606.16</v>
      </c>
      <c r="M105" s="37">
        <v>0</v>
      </c>
      <c r="N105" s="37">
        <v>929608.57</v>
      </c>
      <c r="O105" s="36" t="s">
        <v>19</v>
      </c>
      <c r="P105" s="37">
        <v>929608.57</v>
      </c>
      <c r="Q105" s="36" t="s">
        <v>19</v>
      </c>
      <c r="R105" s="37"/>
      <c r="S105" s="36"/>
    </row>
    <row r="106" spans="1:21" ht="20.100000000000001" customHeight="1" x14ac:dyDescent="0.2">
      <c r="A106" s="38">
        <v>5</v>
      </c>
      <c r="B106" s="38">
        <v>1</v>
      </c>
      <c r="C106" s="38">
        <v>2</v>
      </c>
      <c r="D106" s="38">
        <v>0</v>
      </c>
      <c r="E106" s="38" t="s">
        <v>113</v>
      </c>
      <c r="F106" s="39">
        <v>3429690.36</v>
      </c>
      <c r="G106" s="38" t="s">
        <v>19</v>
      </c>
      <c r="H106" s="39">
        <v>1955184.18</v>
      </c>
      <c r="I106" s="39">
        <v>0</v>
      </c>
      <c r="J106" s="39">
        <v>2242131.09</v>
      </c>
      <c r="K106" s="39">
        <v>0</v>
      </c>
      <c r="L106" s="39">
        <v>2362632.38</v>
      </c>
      <c r="M106" s="39">
        <v>0</v>
      </c>
      <c r="N106" s="39">
        <v>9989638.0099999998</v>
      </c>
      <c r="O106" s="38" t="s">
        <v>19</v>
      </c>
      <c r="P106" s="39">
        <v>9989638.0099999998</v>
      </c>
      <c r="Q106" s="38" t="s">
        <v>19</v>
      </c>
      <c r="R106" s="39"/>
      <c r="S106" s="38"/>
    </row>
    <row r="107" spans="1:21" ht="20.100000000000001" customHeight="1" x14ac:dyDescent="0.2">
      <c r="A107" s="36">
        <v>5</v>
      </c>
      <c r="B107" s="36">
        <v>1</v>
      </c>
      <c r="C107" s="36">
        <v>2</v>
      </c>
      <c r="D107" s="36">
        <v>1</v>
      </c>
      <c r="E107" s="36" t="s">
        <v>114</v>
      </c>
      <c r="F107" s="37">
        <v>524896.92000000004</v>
      </c>
      <c r="G107" s="36" t="s">
        <v>19</v>
      </c>
      <c r="H107" s="37">
        <v>204994.17</v>
      </c>
      <c r="I107" s="37">
        <v>0</v>
      </c>
      <c r="J107" s="37">
        <v>272501.32</v>
      </c>
      <c r="K107" s="37">
        <v>0</v>
      </c>
      <c r="L107" s="37">
        <v>154279.15</v>
      </c>
      <c r="M107" s="37">
        <v>0</v>
      </c>
      <c r="N107" s="37">
        <v>1156671.56</v>
      </c>
      <c r="O107" s="36" t="s">
        <v>19</v>
      </c>
      <c r="P107" s="37">
        <v>1156671.56</v>
      </c>
      <c r="Q107" s="36" t="s">
        <v>19</v>
      </c>
      <c r="R107" s="37"/>
      <c r="S107" s="36"/>
    </row>
    <row r="108" spans="1:21" ht="20.100000000000001" customHeight="1" x14ac:dyDescent="0.2">
      <c r="A108" s="36">
        <v>5</v>
      </c>
      <c r="B108" s="36">
        <v>1</v>
      </c>
      <c r="C108" s="36">
        <v>2</v>
      </c>
      <c r="D108" s="36">
        <v>2</v>
      </c>
      <c r="E108" s="36" t="s">
        <v>115</v>
      </c>
      <c r="F108" s="37">
        <v>156000</v>
      </c>
      <c r="G108" s="36" t="s">
        <v>19</v>
      </c>
      <c r="H108" s="37">
        <v>64733.440000000002</v>
      </c>
      <c r="I108" s="37">
        <v>0</v>
      </c>
      <c r="J108" s="37">
        <v>107603</v>
      </c>
      <c r="K108" s="37">
        <v>0</v>
      </c>
      <c r="L108" s="37">
        <v>38837</v>
      </c>
      <c r="M108" s="37">
        <v>0</v>
      </c>
      <c r="N108" s="37">
        <v>367173.44</v>
      </c>
      <c r="O108" s="36" t="s">
        <v>19</v>
      </c>
      <c r="P108" s="37">
        <v>367173.44</v>
      </c>
      <c r="Q108" s="36" t="s">
        <v>19</v>
      </c>
      <c r="R108" s="37"/>
      <c r="S108" s="36"/>
    </row>
    <row r="109" spans="1:21" ht="20.100000000000001" customHeight="1" x14ac:dyDescent="0.2">
      <c r="A109" s="36">
        <v>5</v>
      </c>
      <c r="B109" s="36">
        <v>1</v>
      </c>
      <c r="C109" s="36">
        <v>2</v>
      </c>
      <c r="D109" s="36">
        <v>4</v>
      </c>
      <c r="E109" s="36" t="s">
        <v>116</v>
      </c>
      <c r="F109" s="37">
        <v>71062.64</v>
      </c>
      <c r="G109" s="36" t="s">
        <v>19</v>
      </c>
      <c r="H109" s="37">
        <v>65903.55</v>
      </c>
      <c r="I109" s="37">
        <v>0</v>
      </c>
      <c r="J109" s="37">
        <v>26892.65</v>
      </c>
      <c r="K109" s="37">
        <v>0</v>
      </c>
      <c r="L109" s="37">
        <v>38360.31</v>
      </c>
      <c r="M109" s="37">
        <v>0</v>
      </c>
      <c r="N109" s="37">
        <v>202219.15</v>
      </c>
      <c r="O109" s="36" t="s">
        <v>19</v>
      </c>
      <c r="P109" s="37">
        <v>202219.15</v>
      </c>
      <c r="Q109" s="36" t="s">
        <v>19</v>
      </c>
      <c r="R109" s="37"/>
      <c r="S109" s="36"/>
    </row>
    <row r="110" spans="1:21" ht="20.100000000000001" customHeight="1" x14ac:dyDescent="0.2">
      <c r="A110" s="36">
        <v>5</v>
      </c>
      <c r="B110" s="36">
        <v>1</v>
      </c>
      <c r="C110" s="36">
        <v>2</v>
      </c>
      <c r="D110" s="36">
        <v>5</v>
      </c>
      <c r="E110" s="36" t="s">
        <v>117</v>
      </c>
      <c r="F110" s="37">
        <v>14105.01</v>
      </c>
      <c r="G110" s="36" t="s">
        <v>19</v>
      </c>
      <c r="H110" s="37">
        <v>2705</v>
      </c>
      <c r="I110" s="37">
        <v>0</v>
      </c>
      <c r="J110" s="37">
        <v>5806.76</v>
      </c>
      <c r="K110" s="37">
        <v>0</v>
      </c>
      <c r="L110" s="37">
        <v>2112.36</v>
      </c>
      <c r="M110" s="37">
        <v>0</v>
      </c>
      <c r="N110" s="37">
        <v>24729.13</v>
      </c>
      <c r="O110" s="36" t="s">
        <v>19</v>
      </c>
      <c r="P110" s="37">
        <v>24729.13</v>
      </c>
      <c r="Q110" s="36" t="s">
        <v>19</v>
      </c>
      <c r="R110" s="37"/>
      <c r="S110" s="36"/>
    </row>
    <row r="111" spans="1:21" ht="20.100000000000001" customHeight="1" x14ac:dyDescent="0.2">
      <c r="A111" s="36">
        <v>5</v>
      </c>
      <c r="B111" s="36">
        <v>1</v>
      </c>
      <c r="C111" s="36">
        <v>2</v>
      </c>
      <c r="D111" s="36">
        <v>6</v>
      </c>
      <c r="E111" s="36" t="s">
        <v>118</v>
      </c>
      <c r="F111" s="37">
        <v>2478954.09</v>
      </c>
      <c r="G111" s="36" t="s">
        <v>19</v>
      </c>
      <c r="H111" s="37">
        <v>1546936.57</v>
      </c>
      <c r="I111" s="37">
        <v>0</v>
      </c>
      <c r="J111" s="37">
        <v>1527200.47</v>
      </c>
      <c r="K111" s="37">
        <v>0</v>
      </c>
      <c r="L111" s="37">
        <v>923959.52</v>
      </c>
      <c r="M111" s="37">
        <v>0</v>
      </c>
      <c r="N111" s="37">
        <v>6477050.6500000004</v>
      </c>
      <c r="O111" s="36" t="s">
        <v>19</v>
      </c>
      <c r="P111" s="37">
        <v>6477050.6500000004</v>
      </c>
      <c r="Q111" s="36" t="s">
        <v>19</v>
      </c>
      <c r="R111" s="37"/>
      <c r="S111" s="36"/>
    </row>
    <row r="112" spans="1:21" ht="20.100000000000001" customHeight="1" x14ac:dyDescent="0.2">
      <c r="A112" s="36">
        <v>5</v>
      </c>
      <c r="B112" s="36">
        <v>1</v>
      </c>
      <c r="C112" s="36">
        <v>2</v>
      </c>
      <c r="D112" s="36">
        <v>7</v>
      </c>
      <c r="E112" s="36" t="s">
        <v>119</v>
      </c>
      <c r="F112" s="37">
        <v>158590.21</v>
      </c>
      <c r="G112" s="36" t="s">
        <v>19</v>
      </c>
      <c r="H112" s="37">
        <v>2552</v>
      </c>
      <c r="I112" s="37">
        <v>0</v>
      </c>
      <c r="J112" s="37">
        <v>277254.23</v>
      </c>
      <c r="K112" s="37">
        <v>0</v>
      </c>
      <c r="L112" s="37">
        <v>1193102.8999999999</v>
      </c>
      <c r="M112" s="37">
        <v>0</v>
      </c>
      <c r="N112" s="37">
        <v>1631499.34</v>
      </c>
      <c r="O112" s="36" t="s">
        <v>19</v>
      </c>
      <c r="P112" s="37">
        <v>1631499.34</v>
      </c>
      <c r="Q112" s="36" t="s">
        <v>19</v>
      </c>
      <c r="R112" s="37"/>
      <c r="S112" s="36"/>
    </row>
    <row r="113" spans="1:19" ht="20.100000000000001" customHeight="1" x14ac:dyDescent="0.2">
      <c r="A113" s="36">
        <v>5</v>
      </c>
      <c r="B113" s="36">
        <v>1</v>
      </c>
      <c r="C113" s="36">
        <v>2</v>
      </c>
      <c r="D113" s="36">
        <v>9</v>
      </c>
      <c r="E113" s="36" t="s">
        <v>120</v>
      </c>
      <c r="F113" s="37">
        <v>26081.49</v>
      </c>
      <c r="G113" s="36" t="s">
        <v>19</v>
      </c>
      <c r="H113" s="37">
        <v>67359.45</v>
      </c>
      <c r="I113" s="37">
        <v>0</v>
      </c>
      <c r="J113" s="37">
        <v>24872.66</v>
      </c>
      <c r="K113" s="37">
        <v>0</v>
      </c>
      <c r="L113" s="37">
        <v>11981.14</v>
      </c>
      <c r="M113" s="37">
        <v>0</v>
      </c>
      <c r="N113" s="37">
        <v>130294.74</v>
      </c>
      <c r="O113" s="36" t="s">
        <v>19</v>
      </c>
      <c r="P113" s="37">
        <v>130294.74</v>
      </c>
      <c r="Q113" s="36" t="s">
        <v>19</v>
      </c>
      <c r="R113" s="37"/>
      <c r="S113" s="36"/>
    </row>
    <row r="114" spans="1:19" ht="20.100000000000001" customHeight="1" x14ac:dyDescent="0.2">
      <c r="A114" s="38">
        <v>5</v>
      </c>
      <c r="B114" s="38">
        <v>1</v>
      </c>
      <c r="C114" s="38">
        <v>3</v>
      </c>
      <c r="D114" s="38">
        <v>0</v>
      </c>
      <c r="E114" s="38" t="s">
        <v>121</v>
      </c>
      <c r="F114" s="39">
        <v>9697437.4100000001</v>
      </c>
      <c r="G114" s="38" t="s">
        <v>19</v>
      </c>
      <c r="H114" s="39">
        <v>3632464.01</v>
      </c>
      <c r="I114" s="39">
        <v>0</v>
      </c>
      <c r="J114" s="39">
        <v>4384316.24</v>
      </c>
      <c r="K114" s="39">
        <v>0</v>
      </c>
      <c r="L114" s="39">
        <v>4643277.1100000003</v>
      </c>
      <c r="M114" s="39">
        <v>0</v>
      </c>
      <c r="N114" s="39">
        <v>22357494.77</v>
      </c>
      <c r="O114" s="38" t="s">
        <v>19</v>
      </c>
      <c r="P114" s="39">
        <v>22357494.77</v>
      </c>
      <c r="Q114" s="38" t="s">
        <v>19</v>
      </c>
      <c r="R114" s="39"/>
      <c r="S114" s="38"/>
    </row>
    <row r="115" spans="1:19" ht="20.100000000000001" customHeight="1" x14ac:dyDescent="0.2">
      <c r="A115" s="36">
        <v>5</v>
      </c>
      <c r="B115" s="36">
        <v>1</v>
      </c>
      <c r="C115" s="36">
        <v>3</v>
      </c>
      <c r="D115" s="36">
        <v>1</v>
      </c>
      <c r="E115" s="36" t="s">
        <v>122</v>
      </c>
      <c r="F115" s="37">
        <v>4766739.4000000004</v>
      </c>
      <c r="G115" s="36" t="s">
        <v>19</v>
      </c>
      <c r="H115" s="37">
        <v>1746791.74</v>
      </c>
      <c r="I115" s="37">
        <v>0</v>
      </c>
      <c r="J115" s="37">
        <v>1880791.06</v>
      </c>
      <c r="K115" s="37">
        <v>0</v>
      </c>
      <c r="L115" s="37">
        <v>1870726.82</v>
      </c>
      <c r="M115" s="37">
        <v>0</v>
      </c>
      <c r="N115" s="37">
        <v>10265049.02</v>
      </c>
      <c r="O115" s="36" t="s">
        <v>19</v>
      </c>
      <c r="P115" s="37">
        <v>10265049.02</v>
      </c>
      <c r="Q115" s="36" t="s">
        <v>19</v>
      </c>
      <c r="R115" s="37"/>
      <c r="S115" s="36"/>
    </row>
    <row r="116" spans="1:19" ht="20.100000000000001" customHeight="1" x14ac:dyDescent="0.2">
      <c r="A116" s="36">
        <v>5</v>
      </c>
      <c r="B116" s="36">
        <v>1</v>
      </c>
      <c r="C116" s="36">
        <v>3</v>
      </c>
      <c r="D116" s="36">
        <v>2</v>
      </c>
      <c r="E116" s="36" t="s">
        <v>123</v>
      </c>
      <c r="F116" s="37">
        <v>663814.19999999995</v>
      </c>
      <c r="G116" s="36" t="s">
        <v>19</v>
      </c>
      <c r="H116" s="37">
        <v>32806.43</v>
      </c>
      <c r="I116" s="37">
        <v>0</v>
      </c>
      <c r="J116" s="37">
        <v>156295.35999999999</v>
      </c>
      <c r="K116" s="37">
        <v>0</v>
      </c>
      <c r="L116" s="37">
        <v>289130</v>
      </c>
      <c r="M116" s="37">
        <v>0</v>
      </c>
      <c r="N116" s="37">
        <v>1142045.99</v>
      </c>
      <c r="O116" s="36" t="s">
        <v>19</v>
      </c>
      <c r="P116" s="37">
        <v>1142045.99</v>
      </c>
      <c r="Q116" s="36" t="s">
        <v>19</v>
      </c>
      <c r="R116" s="37"/>
      <c r="S116" s="36"/>
    </row>
    <row r="117" spans="1:19" ht="20.100000000000001" customHeight="1" x14ac:dyDescent="0.2">
      <c r="A117" s="36">
        <v>5</v>
      </c>
      <c r="B117" s="36">
        <v>1</v>
      </c>
      <c r="C117" s="36">
        <v>3</v>
      </c>
      <c r="D117" s="36">
        <v>3</v>
      </c>
      <c r="E117" s="36" t="s">
        <v>124</v>
      </c>
      <c r="F117" s="37">
        <v>172302.91</v>
      </c>
      <c r="G117" s="36" t="s">
        <v>19</v>
      </c>
      <c r="H117" s="37">
        <v>141115.76999999999</v>
      </c>
      <c r="I117" s="37">
        <v>0</v>
      </c>
      <c r="J117" s="37">
        <v>73916.27</v>
      </c>
      <c r="K117" s="37">
        <v>0</v>
      </c>
      <c r="L117" s="37">
        <v>733492</v>
      </c>
      <c r="M117" s="37">
        <v>0</v>
      </c>
      <c r="N117" s="37">
        <v>1120826.95</v>
      </c>
      <c r="O117" s="36" t="s">
        <v>19</v>
      </c>
      <c r="P117" s="37">
        <v>1120826.95</v>
      </c>
      <c r="Q117" s="36" t="s">
        <v>19</v>
      </c>
      <c r="R117" s="37"/>
      <c r="S117" s="36"/>
    </row>
    <row r="118" spans="1:19" ht="20.100000000000001" customHeight="1" x14ac:dyDescent="0.2">
      <c r="A118" s="36">
        <v>5</v>
      </c>
      <c r="B118" s="36">
        <v>1</v>
      </c>
      <c r="C118" s="36">
        <v>3</v>
      </c>
      <c r="D118" s="36">
        <v>4</v>
      </c>
      <c r="E118" s="36" t="s">
        <v>125</v>
      </c>
      <c r="F118" s="37">
        <v>371142.94</v>
      </c>
      <c r="G118" s="36" t="s">
        <v>19</v>
      </c>
      <c r="H118" s="37">
        <v>231622.92</v>
      </c>
      <c r="I118" s="37">
        <v>0</v>
      </c>
      <c r="J118" s="37">
        <v>239820.64</v>
      </c>
      <c r="K118" s="37">
        <v>0</v>
      </c>
      <c r="L118" s="37">
        <v>122504.35</v>
      </c>
      <c r="M118" s="37">
        <v>0</v>
      </c>
      <c r="N118" s="37">
        <v>965090.85</v>
      </c>
      <c r="O118" s="36" t="s">
        <v>19</v>
      </c>
      <c r="P118" s="37">
        <v>965090.85</v>
      </c>
      <c r="Q118" s="36" t="s">
        <v>19</v>
      </c>
      <c r="R118" s="37"/>
      <c r="S118" s="36"/>
    </row>
    <row r="119" spans="1:19" ht="20.100000000000001" customHeight="1" x14ac:dyDescent="0.2">
      <c r="A119" s="36">
        <v>5</v>
      </c>
      <c r="B119" s="36">
        <v>1</v>
      </c>
      <c r="C119" s="36">
        <v>3</v>
      </c>
      <c r="D119" s="36">
        <v>5</v>
      </c>
      <c r="E119" s="36" t="s">
        <v>126</v>
      </c>
      <c r="F119" s="37">
        <v>1169189.6399999999</v>
      </c>
      <c r="G119" s="36" t="s">
        <v>19</v>
      </c>
      <c r="H119" s="37">
        <v>628752.77</v>
      </c>
      <c r="I119" s="37">
        <v>0</v>
      </c>
      <c r="J119" s="37">
        <v>796656.27</v>
      </c>
      <c r="K119" s="37">
        <v>0</v>
      </c>
      <c r="L119" s="37">
        <v>620335.51</v>
      </c>
      <c r="M119" s="37">
        <v>0</v>
      </c>
      <c r="N119" s="37">
        <v>3214934.19</v>
      </c>
      <c r="O119" s="36" t="s">
        <v>19</v>
      </c>
      <c r="P119" s="37">
        <v>3214934.19</v>
      </c>
      <c r="Q119" s="36" t="s">
        <v>19</v>
      </c>
      <c r="R119" s="37"/>
      <c r="S119" s="36"/>
    </row>
    <row r="120" spans="1:19" ht="20.100000000000001" customHeight="1" x14ac:dyDescent="0.2">
      <c r="A120" s="36">
        <v>5</v>
      </c>
      <c r="B120" s="36">
        <v>1</v>
      </c>
      <c r="C120" s="36">
        <v>3</v>
      </c>
      <c r="D120" s="36">
        <v>6</v>
      </c>
      <c r="E120" s="36" t="s">
        <v>127</v>
      </c>
      <c r="F120" s="37">
        <v>663408</v>
      </c>
      <c r="G120" s="36" t="s">
        <v>19</v>
      </c>
      <c r="H120" s="37">
        <v>80338.34</v>
      </c>
      <c r="I120" s="37">
        <v>0</v>
      </c>
      <c r="J120" s="37">
        <v>662249.49</v>
      </c>
      <c r="K120" s="37">
        <v>0</v>
      </c>
      <c r="L120" s="37">
        <v>293295.03999999998</v>
      </c>
      <c r="M120" s="37">
        <v>0</v>
      </c>
      <c r="N120" s="37">
        <v>1699290.87</v>
      </c>
      <c r="O120" s="36" t="s">
        <v>19</v>
      </c>
      <c r="P120" s="37">
        <v>1699290.87</v>
      </c>
      <c r="Q120" s="36" t="s">
        <v>19</v>
      </c>
      <c r="R120" s="37"/>
      <c r="S120" s="36"/>
    </row>
    <row r="121" spans="1:19" ht="20.100000000000001" customHeight="1" x14ac:dyDescent="0.2">
      <c r="A121" s="36">
        <v>5</v>
      </c>
      <c r="B121" s="36">
        <v>1</v>
      </c>
      <c r="C121" s="36">
        <v>3</v>
      </c>
      <c r="D121" s="36">
        <v>7</v>
      </c>
      <c r="E121" s="36" t="s">
        <v>128</v>
      </c>
      <c r="F121" s="37">
        <v>175911.13</v>
      </c>
      <c r="G121" s="36" t="s">
        <v>19</v>
      </c>
      <c r="H121" s="37">
        <v>16157.84</v>
      </c>
      <c r="I121" s="37">
        <v>0</v>
      </c>
      <c r="J121" s="37">
        <v>75528.06</v>
      </c>
      <c r="K121" s="37">
        <v>0</v>
      </c>
      <c r="L121" s="37">
        <v>84893.48</v>
      </c>
      <c r="M121" s="37">
        <v>0</v>
      </c>
      <c r="N121" s="37">
        <v>352490.51</v>
      </c>
      <c r="O121" s="36" t="s">
        <v>19</v>
      </c>
      <c r="P121" s="37">
        <v>352490.51</v>
      </c>
      <c r="Q121" s="36" t="s">
        <v>19</v>
      </c>
      <c r="R121" s="37"/>
      <c r="S121" s="36"/>
    </row>
    <row r="122" spans="1:19" ht="20.100000000000001" customHeight="1" x14ac:dyDescent="0.2">
      <c r="A122" s="36">
        <v>5</v>
      </c>
      <c r="B122" s="36">
        <v>1</v>
      </c>
      <c r="C122" s="36">
        <v>3</v>
      </c>
      <c r="D122" s="36">
        <v>8</v>
      </c>
      <c r="E122" s="36" t="s">
        <v>129</v>
      </c>
      <c r="F122" s="37">
        <v>1032463.86</v>
      </c>
      <c r="G122" s="36" t="s">
        <v>19</v>
      </c>
      <c r="H122" s="37">
        <v>598671.19999999995</v>
      </c>
      <c r="I122" s="37">
        <v>0</v>
      </c>
      <c r="J122" s="37">
        <v>365888.99</v>
      </c>
      <c r="K122" s="37">
        <v>0</v>
      </c>
      <c r="L122" s="37">
        <v>115377.9</v>
      </c>
      <c r="M122" s="37">
        <v>0</v>
      </c>
      <c r="N122" s="37">
        <v>2112401.9500000002</v>
      </c>
      <c r="O122" s="36" t="s">
        <v>19</v>
      </c>
      <c r="P122" s="37">
        <v>2112401.9500000002</v>
      </c>
      <c r="Q122" s="36" t="s">
        <v>19</v>
      </c>
      <c r="R122" s="37"/>
      <c r="S122" s="36"/>
    </row>
    <row r="123" spans="1:19" ht="20.100000000000001" customHeight="1" x14ac:dyDescent="0.2">
      <c r="A123" s="36">
        <v>5</v>
      </c>
      <c r="B123" s="36">
        <v>1</v>
      </c>
      <c r="C123" s="36">
        <v>3</v>
      </c>
      <c r="D123" s="36">
        <v>9</v>
      </c>
      <c r="E123" s="36" t="s">
        <v>130</v>
      </c>
      <c r="F123" s="37">
        <v>682465.33</v>
      </c>
      <c r="G123" s="36" t="s">
        <v>19</v>
      </c>
      <c r="H123" s="37">
        <v>156207</v>
      </c>
      <c r="I123" s="37">
        <v>0</v>
      </c>
      <c r="J123" s="37">
        <v>133170.1</v>
      </c>
      <c r="K123" s="37">
        <v>0</v>
      </c>
      <c r="L123" s="37">
        <v>513522.01</v>
      </c>
      <c r="M123" s="37">
        <v>0</v>
      </c>
      <c r="N123" s="37">
        <v>1485364.44</v>
      </c>
      <c r="O123" s="36" t="s">
        <v>19</v>
      </c>
      <c r="P123" s="37">
        <v>1485364.44</v>
      </c>
      <c r="Q123" s="36" t="s">
        <v>19</v>
      </c>
      <c r="R123" s="37"/>
      <c r="S123" s="36"/>
    </row>
    <row r="124" spans="1:19" ht="20.100000000000001" customHeight="1" x14ac:dyDescent="0.2">
      <c r="A124" s="36">
        <v>5</v>
      </c>
      <c r="B124" s="36">
        <v>2</v>
      </c>
      <c r="C124" s="36">
        <v>0</v>
      </c>
      <c r="D124" s="36">
        <v>0</v>
      </c>
      <c r="E124" s="36" t="s">
        <v>131</v>
      </c>
      <c r="F124" s="37">
        <v>26824846.190000001</v>
      </c>
      <c r="G124" s="36" t="s">
        <v>19</v>
      </c>
      <c r="H124" s="37">
        <v>1538552.39</v>
      </c>
      <c r="I124" s="37">
        <v>0</v>
      </c>
      <c r="J124" s="37">
        <v>1784585.59</v>
      </c>
      <c r="K124" s="37">
        <v>0</v>
      </c>
      <c r="L124" s="37">
        <v>20125826.010000002</v>
      </c>
      <c r="M124" s="37">
        <v>0</v>
      </c>
      <c r="N124" s="37">
        <v>50273810.18</v>
      </c>
      <c r="O124" s="36" t="s">
        <v>19</v>
      </c>
      <c r="P124" s="37">
        <v>50273810.18</v>
      </c>
      <c r="Q124" s="36" t="s">
        <v>19</v>
      </c>
      <c r="R124" s="37"/>
      <c r="S124" s="36"/>
    </row>
    <row r="125" spans="1:19" ht="20.100000000000001" customHeight="1" x14ac:dyDescent="0.2">
      <c r="A125" s="38">
        <v>5</v>
      </c>
      <c r="B125" s="38">
        <v>2</v>
      </c>
      <c r="C125" s="38">
        <v>1</v>
      </c>
      <c r="D125" s="38">
        <v>0</v>
      </c>
      <c r="E125" s="38" t="s">
        <v>132</v>
      </c>
      <c r="F125" s="39">
        <v>26404907.370000001</v>
      </c>
      <c r="G125" s="38" t="s">
        <v>19</v>
      </c>
      <c r="H125" s="39">
        <v>1344048.45</v>
      </c>
      <c r="I125" s="39">
        <v>0</v>
      </c>
      <c r="J125" s="39">
        <v>1721211.65</v>
      </c>
      <c r="K125" s="39">
        <v>0</v>
      </c>
      <c r="L125" s="39">
        <v>19924402.07</v>
      </c>
      <c r="M125" s="39">
        <v>0</v>
      </c>
      <c r="N125" s="39">
        <v>49394569.539999999</v>
      </c>
      <c r="O125" s="38" t="s">
        <v>19</v>
      </c>
      <c r="P125" s="39">
        <v>49394569.539999999</v>
      </c>
      <c r="Q125" s="38" t="s">
        <v>19</v>
      </c>
      <c r="R125" s="39"/>
      <c r="S125" s="38"/>
    </row>
    <row r="126" spans="1:19" ht="20.100000000000001" customHeight="1" x14ac:dyDescent="0.2">
      <c r="A126" s="36">
        <v>5</v>
      </c>
      <c r="B126" s="36">
        <v>2</v>
      </c>
      <c r="C126" s="36">
        <v>1</v>
      </c>
      <c r="D126" s="36">
        <v>2</v>
      </c>
      <c r="E126" s="36" t="s">
        <v>133</v>
      </c>
      <c r="F126" s="37">
        <v>26404907.370000001</v>
      </c>
      <c r="G126" s="36" t="s">
        <v>19</v>
      </c>
      <c r="H126" s="37">
        <v>1344048.45</v>
      </c>
      <c r="I126" s="37">
        <v>0</v>
      </c>
      <c r="J126" s="37">
        <v>1721211.65</v>
      </c>
      <c r="K126" s="37">
        <v>0</v>
      </c>
      <c r="L126" s="37">
        <v>19924402.07</v>
      </c>
      <c r="M126" s="37">
        <v>0</v>
      </c>
      <c r="N126" s="37">
        <v>49394569.539999999</v>
      </c>
      <c r="O126" s="36" t="s">
        <v>19</v>
      </c>
      <c r="P126" s="37">
        <v>49394569.539999999</v>
      </c>
      <c r="Q126" s="36" t="s">
        <v>19</v>
      </c>
      <c r="R126" s="37"/>
      <c r="S126" s="36"/>
    </row>
    <row r="127" spans="1:19" ht="20.100000000000001" customHeight="1" x14ac:dyDescent="0.2">
      <c r="A127" s="38">
        <v>5</v>
      </c>
      <c r="B127" s="38">
        <v>2</v>
      </c>
      <c r="C127" s="38">
        <v>4</v>
      </c>
      <c r="D127" s="38">
        <v>0</v>
      </c>
      <c r="E127" s="38" t="s">
        <v>134</v>
      </c>
      <c r="F127" s="39">
        <v>419938.82</v>
      </c>
      <c r="G127" s="38" t="s">
        <v>19</v>
      </c>
      <c r="H127" s="39">
        <v>194503.94</v>
      </c>
      <c r="I127" s="39">
        <v>0</v>
      </c>
      <c r="J127" s="39">
        <v>63373.94</v>
      </c>
      <c r="K127" s="39">
        <v>0</v>
      </c>
      <c r="L127" s="39">
        <v>201423.94</v>
      </c>
      <c r="M127" s="39">
        <v>0</v>
      </c>
      <c r="N127" s="39">
        <v>879240.64</v>
      </c>
      <c r="O127" s="38" t="s">
        <v>19</v>
      </c>
      <c r="P127" s="39">
        <v>879240.64</v>
      </c>
      <c r="Q127" s="38" t="s">
        <v>19</v>
      </c>
      <c r="R127" s="39"/>
      <c r="S127" s="38"/>
    </row>
    <row r="128" spans="1:19" ht="20.100000000000001" customHeight="1" x14ac:dyDescent="0.2">
      <c r="A128" s="36">
        <v>5</v>
      </c>
      <c r="B128" s="36">
        <v>2</v>
      </c>
      <c r="C128" s="36">
        <v>4</v>
      </c>
      <c r="D128" s="36">
        <v>1</v>
      </c>
      <c r="E128" s="36" t="s">
        <v>135</v>
      </c>
      <c r="F128" s="37">
        <v>419938.82</v>
      </c>
      <c r="G128" s="36" t="s">
        <v>19</v>
      </c>
      <c r="H128" s="37">
        <v>194503.94</v>
      </c>
      <c r="I128" s="37">
        <v>0</v>
      </c>
      <c r="J128" s="37">
        <v>63373.94</v>
      </c>
      <c r="K128" s="37">
        <v>0</v>
      </c>
      <c r="L128" s="37">
        <v>201423.94</v>
      </c>
      <c r="M128" s="37">
        <v>0</v>
      </c>
      <c r="N128" s="37">
        <v>879240.64</v>
      </c>
      <c r="O128" s="36" t="s">
        <v>19</v>
      </c>
      <c r="P128" s="37">
        <v>879240.64</v>
      </c>
      <c r="Q128" s="36" t="s">
        <v>19</v>
      </c>
      <c r="R128" s="37"/>
      <c r="S128" s="36"/>
    </row>
    <row r="129" spans="1:19" ht="20.100000000000001" customHeight="1" x14ac:dyDescent="0.2">
      <c r="A129" s="36">
        <v>5</v>
      </c>
      <c r="B129" s="36">
        <v>4</v>
      </c>
      <c r="C129" s="36">
        <v>0</v>
      </c>
      <c r="D129" s="36">
        <v>0</v>
      </c>
      <c r="E129" s="36" t="s">
        <v>136</v>
      </c>
      <c r="F129" s="37">
        <v>1172584.95</v>
      </c>
      <c r="G129" s="36" t="s">
        <v>19</v>
      </c>
      <c r="H129" s="37">
        <v>143897.26</v>
      </c>
      <c r="I129" s="37">
        <v>0</v>
      </c>
      <c r="J129" s="37">
        <v>505108.87</v>
      </c>
      <c r="K129" s="37">
        <v>0</v>
      </c>
      <c r="L129" s="37">
        <v>357089.07</v>
      </c>
      <c r="M129" s="37">
        <v>0</v>
      </c>
      <c r="N129" s="37">
        <v>2178680.15</v>
      </c>
      <c r="O129" s="36" t="s">
        <v>19</v>
      </c>
      <c r="P129" s="37">
        <v>2178680.15</v>
      </c>
      <c r="Q129" s="36" t="s">
        <v>19</v>
      </c>
      <c r="R129" s="37"/>
      <c r="S129" s="36"/>
    </row>
    <row r="130" spans="1:19" ht="20.100000000000001" customHeight="1" x14ac:dyDescent="0.2">
      <c r="A130" s="38">
        <v>5</v>
      </c>
      <c r="B130" s="38">
        <v>4</v>
      </c>
      <c r="C130" s="38">
        <v>1</v>
      </c>
      <c r="D130" s="38">
        <v>0</v>
      </c>
      <c r="E130" s="38" t="s">
        <v>137</v>
      </c>
      <c r="F130" s="39">
        <v>1172584.95</v>
      </c>
      <c r="G130" s="38" t="s">
        <v>19</v>
      </c>
      <c r="H130" s="39">
        <v>143897.26</v>
      </c>
      <c r="I130" s="39">
        <v>0</v>
      </c>
      <c r="J130" s="39">
        <v>505108.87</v>
      </c>
      <c r="K130" s="39">
        <v>0</v>
      </c>
      <c r="L130" s="39">
        <v>357089.07</v>
      </c>
      <c r="M130" s="39">
        <v>0</v>
      </c>
      <c r="N130" s="39">
        <v>2178680.15</v>
      </c>
      <c r="O130" s="38" t="s">
        <v>19</v>
      </c>
      <c r="P130" s="39">
        <v>2178680.15</v>
      </c>
      <c r="Q130" s="38" t="s">
        <v>19</v>
      </c>
      <c r="R130" s="39"/>
      <c r="S130" s="38"/>
    </row>
    <row r="131" spans="1:19" ht="20.100000000000001" customHeight="1" x14ac:dyDescent="0.2">
      <c r="A131" s="36">
        <v>5</v>
      </c>
      <c r="B131" s="36">
        <v>4</v>
      </c>
      <c r="C131" s="36">
        <v>1</v>
      </c>
      <c r="D131" s="36">
        <v>1</v>
      </c>
      <c r="E131" s="36" t="s">
        <v>138</v>
      </c>
      <c r="F131" s="37">
        <v>1172584.95</v>
      </c>
      <c r="G131" s="36" t="s">
        <v>19</v>
      </c>
      <c r="H131" s="37">
        <v>143897.26</v>
      </c>
      <c r="I131" s="37">
        <v>0</v>
      </c>
      <c r="J131" s="37">
        <v>505108.87</v>
      </c>
      <c r="K131" s="37">
        <v>0</v>
      </c>
      <c r="L131" s="37">
        <v>357089.07</v>
      </c>
      <c r="M131" s="37">
        <v>0</v>
      </c>
      <c r="N131" s="37">
        <v>2178680.15</v>
      </c>
      <c r="O131" s="36" t="s">
        <v>19</v>
      </c>
      <c r="P131" s="37">
        <v>2178680.15</v>
      </c>
      <c r="Q131" s="36" t="s">
        <v>19</v>
      </c>
      <c r="R131" s="37"/>
      <c r="S131" s="36"/>
    </row>
    <row r="132" spans="1:19" ht="20.100000000000001" customHeight="1" x14ac:dyDescent="0.2">
      <c r="A132" s="36"/>
      <c r="B132" s="36"/>
      <c r="C132" s="36"/>
      <c r="D132" s="36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</row>
    <row r="133" spans="1:19" ht="20.100000000000001" customHeight="1" x14ac:dyDescent="0.2">
      <c r="A133" s="36"/>
      <c r="B133" s="36"/>
      <c r="C133" s="36"/>
      <c r="D133" s="36"/>
      <c r="E133" s="36" t="s">
        <v>139</v>
      </c>
      <c r="F133" s="44">
        <v>0</v>
      </c>
      <c r="G133" s="44">
        <v>0</v>
      </c>
      <c r="H133" s="44">
        <v>0</v>
      </c>
      <c r="I133" s="44">
        <v>0</v>
      </c>
      <c r="J133" s="44">
        <v>0</v>
      </c>
      <c r="K133" s="44">
        <v>0</v>
      </c>
      <c r="L133" s="44">
        <v>0</v>
      </c>
      <c r="M133" s="44">
        <v>0</v>
      </c>
      <c r="N133" s="44">
        <v>0</v>
      </c>
      <c r="O133" s="44">
        <v>0</v>
      </c>
      <c r="P133" s="44">
        <v>0</v>
      </c>
      <c r="Q133" s="44">
        <v>0</v>
      </c>
      <c r="R133" s="44">
        <v>0</v>
      </c>
      <c r="S133" s="44">
        <v>0</v>
      </c>
    </row>
    <row r="134" spans="1:19" ht="20.100000000000001" customHeight="1" x14ac:dyDescent="0.2">
      <c r="A134" s="36"/>
      <c r="B134" s="36"/>
      <c r="C134" s="36"/>
      <c r="D134" s="36"/>
      <c r="E134" s="36" t="s">
        <v>19</v>
      </c>
      <c r="F134" s="36"/>
      <c r="G134" s="44"/>
      <c r="H134" s="36"/>
      <c r="I134" s="36"/>
      <c r="J134" s="36"/>
      <c r="K134" s="36"/>
      <c r="L134" s="36"/>
      <c r="M134" s="36"/>
      <c r="N134" s="36"/>
      <c r="O134" s="44"/>
      <c r="P134" s="36"/>
      <c r="Q134" s="44"/>
      <c r="R134" s="43"/>
      <c r="S134" s="43"/>
    </row>
    <row r="135" spans="1:19" ht="20.100000000000001" customHeight="1" x14ac:dyDescent="0.2">
      <c r="A135" s="36"/>
      <c r="B135" s="36"/>
      <c r="C135" s="36"/>
      <c r="D135" s="36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</row>
    <row r="136" spans="1:19" ht="12" customHeight="1" x14ac:dyDescent="0.2">
      <c r="A136" s="45"/>
      <c r="B136" s="45"/>
      <c r="C136" s="45"/>
      <c r="D136" s="45"/>
      <c r="E136" s="45"/>
      <c r="F136" s="45"/>
      <c r="G136" s="45"/>
      <c r="H136" s="45"/>
      <c r="I136" s="45"/>
      <c r="J136" s="45"/>
      <c r="K136" s="45"/>
      <c r="L136" s="45"/>
      <c r="M136" s="45"/>
      <c r="N136" s="45"/>
      <c r="O136" s="45"/>
      <c r="P136" s="45"/>
      <c r="Q136" s="45"/>
      <c r="R136" s="43"/>
      <c r="S136" s="43"/>
    </row>
    <row r="137" spans="1:19" ht="20.100000000000001" customHeight="1" x14ac:dyDescent="0.2">
      <c r="A137" s="36"/>
      <c r="B137" s="36"/>
      <c r="C137" s="36"/>
      <c r="D137" s="36"/>
      <c r="E137" s="36" t="s">
        <v>140</v>
      </c>
      <c r="F137" s="37">
        <v>246086482.15000001</v>
      </c>
      <c r="G137" s="37">
        <v>246086482.15000001</v>
      </c>
      <c r="H137" s="37">
        <v>166815004.06</v>
      </c>
      <c r="I137" s="37">
        <v>166815004.06</v>
      </c>
      <c r="J137" s="37">
        <v>192902286.15000001</v>
      </c>
      <c r="K137" s="37">
        <v>192902286.15000001</v>
      </c>
      <c r="L137" s="37">
        <v>261774155.44999999</v>
      </c>
      <c r="M137" s="37">
        <v>261774155.44999999</v>
      </c>
      <c r="N137" s="37">
        <v>355910248.81</v>
      </c>
      <c r="O137" s="37">
        <v>355910248.81</v>
      </c>
      <c r="P137" s="37">
        <v>216470962.59999999</v>
      </c>
      <c r="Q137" s="37">
        <v>216470962.59999999</v>
      </c>
      <c r="R137" s="46">
        <v>928466589.76999998</v>
      </c>
      <c r="S137" s="46">
        <v>928466589.76999998</v>
      </c>
    </row>
    <row r="138" spans="1:19" ht="20.100000000000001" customHeight="1" x14ac:dyDescent="0.2">
      <c r="A138" s="47"/>
      <c r="B138" s="47"/>
      <c r="C138" s="47"/>
      <c r="D138" s="47"/>
      <c r="E138" s="47"/>
      <c r="F138" s="48"/>
      <c r="G138" s="48"/>
      <c r="H138" s="48"/>
      <c r="I138" s="48"/>
      <c r="J138" s="48"/>
      <c r="K138" s="48"/>
      <c r="L138" s="48"/>
      <c r="M138" s="48"/>
      <c r="N138" s="49"/>
      <c r="O138" s="49"/>
      <c r="P138" s="48"/>
      <c r="Q138" s="48"/>
      <c r="R138" s="50"/>
      <c r="S138" s="50"/>
    </row>
    <row r="139" spans="1:19" ht="20.100000000000001" customHeight="1" x14ac:dyDescent="0.2">
      <c r="A139" s="47"/>
      <c r="B139" s="47"/>
      <c r="C139" s="47"/>
      <c r="D139" s="47"/>
      <c r="E139" s="47"/>
      <c r="F139" s="48"/>
      <c r="G139" s="48"/>
      <c r="H139" s="48"/>
      <c r="I139" s="48"/>
      <c r="J139" s="48"/>
      <c r="K139" s="48"/>
      <c r="L139" s="48"/>
      <c r="M139" s="48"/>
      <c r="N139" s="49"/>
      <c r="O139" s="49"/>
      <c r="P139" s="48"/>
      <c r="Q139" s="48"/>
      <c r="R139" s="50"/>
      <c r="S139" s="50"/>
    </row>
    <row r="140" spans="1:19" ht="20.100000000000001" customHeight="1" x14ac:dyDescent="0.2">
      <c r="A140" s="47"/>
      <c r="B140" s="47"/>
      <c r="C140" s="47"/>
      <c r="D140" s="47"/>
      <c r="E140" s="47"/>
      <c r="F140" s="48" t="s">
        <v>141</v>
      </c>
      <c r="G140" s="48"/>
      <c r="H140" s="48"/>
      <c r="I140" s="48"/>
      <c r="J140" s="48"/>
      <c r="K140" s="48"/>
      <c r="L140" s="48"/>
      <c r="M140" s="48"/>
      <c r="N140" s="49"/>
      <c r="O140" s="49"/>
      <c r="P140" s="48"/>
      <c r="Q140" s="48"/>
      <c r="R140" s="50"/>
      <c r="S140" s="50"/>
    </row>
    <row r="141" spans="1:19" ht="20.100000000000001" customHeight="1" x14ac:dyDescent="0.2">
      <c r="A141" s="51"/>
      <c r="B141" s="51"/>
      <c r="C141" s="51"/>
      <c r="D141" s="51"/>
      <c r="E141" s="51"/>
      <c r="F141" s="51"/>
      <c r="H141" s="51"/>
      <c r="I141" s="51"/>
      <c r="J141" s="51"/>
      <c r="K141" s="51"/>
      <c r="L141" s="51"/>
      <c r="M141" s="51"/>
      <c r="N141" s="51"/>
      <c r="P141" s="51"/>
    </row>
    <row r="142" spans="1:19" ht="12" customHeight="1" x14ac:dyDescent="0.2">
      <c r="A142" s="52"/>
      <c r="B142" s="52"/>
      <c r="C142" s="52"/>
      <c r="D142" s="52"/>
      <c r="E142" s="52" t="s">
        <v>142</v>
      </c>
      <c r="F142" s="52"/>
      <c r="G142" s="52"/>
      <c r="H142" s="52"/>
      <c r="I142" s="52"/>
      <c r="J142" s="52"/>
      <c r="K142" s="52"/>
      <c r="L142" s="52"/>
      <c r="M142" s="52"/>
      <c r="N142" s="52"/>
      <c r="O142" s="52"/>
      <c r="P142" s="52"/>
      <c r="Q142" s="52"/>
    </row>
    <row r="143" spans="1:19" ht="12" customHeight="1" x14ac:dyDescent="0.2">
      <c r="A143" s="53"/>
      <c r="B143" s="54"/>
      <c r="C143" s="54"/>
      <c r="D143" s="54"/>
      <c r="E143" s="54"/>
      <c r="F143" s="54"/>
      <c r="G143" s="54"/>
      <c r="H143" s="54"/>
      <c r="I143" s="54"/>
      <c r="J143" s="54"/>
      <c r="K143" s="54"/>
      <c r="L143" s="54"/>
      <c r="M143" s="54"/>
      <c r="N143" s="54"/>
      <c r="O143" s="54"/>
      <c r="P143" s="54"/>
      <c r="Q143" s="54"/>
    </row>
    <row r="144" spans="1:19" x14ac:dyDescent="0.2">
      <c r="H144" s="55"/>
      <c r="I144" s="55"/>
      <c r="L144" s="55"/>
      <c r="M144" s="55"/>
    </row>
    <row r="145" spans="1:19" x14ac:dyDescent="0.2">
      <c r="A145" s="56" t="s">
        <v>143</v>
      </c>
      <c r="B145" s="56"/>
      <c r="C145" s="56"/>
      <c r="D145" s="56"/>
      <c r="E145" s="56"/>
      <c r="F145" s="56"/>
      <c r="G145" s="56"/>
      <c r="H145" s="56"/>
      <c r="I145" s="56"/>
      <c r="J145" s="56"/>
      <c r="K145" s="56"/>
      <c r="L145" s="56"/>
      <c r="M145" s="56"/>
      <c r="N145" s="56"/>
      <c r="O145" s="56"/>
      <c r="P145" s="56"/>
      <c r="Q145" s="56"/>
      <c r="R145" s="56"/>
      <c r="S145" s="56"/>
    </row>
    <row r="146" spans="1:19" ht="15.75" customHeight="1" x14ac:dyDescent="0.2">
      <c r="A146" s="56" t="s">
        <v>144</v>
      </c>
      <c r="B146" s="56"/>
      <c r="C146" s="56"/>
      <c r="D146" s="56"/>
      <c r="E146" s="56"/>
      <c r="F146" s="56"/>
      <c r="G146" s="56"/>
      <c r="H146" s="56"/>
      <c r="I146" s="56"/>
      <c r="J146" s="56"/>
      <c r="K146" s="56"/>
      <c r="L146" s="56"/>
      <c r="M146" s="56"/>
      <c r="N146" s="56"/>
      <c r="O146" s="56"/>
      <c r="P146" s="56"/>
      <c r="Q146" s="56"/>
      <c r="R146" s="56"/>
      <c r="S146" s="56"/>
    </row>
  </sheetData>
  <mergeCells count="15">
    <mergeCell ref="R6:S7"/>
    <mergeCell ref="P7:Q7"/>
    <mergeCell ref="A8:D8"/>
    <mergeCell ref="A145:S145"/>
    <mergeCell ref="A146:S146"/>
    <mergeCell ref="A1:S1"/>
    <mergeCell ref="A2:S2"/>
    <mergeCell ref="A3:S3"/>
    <mergeCell ref="A6:D7"/>
    <mergeCell ref="F6:G7"/>
    <mergeCell ref="H6:I7"/>
    <mergeCell ref="J6:K7"/>
    <mergeCell ref="L6:M7"/>
    <mergeCell ref="N6:O7"/>
    <mergeCell ref="P6:Q6"/>
  </mergeCells>
  <pageMargins left="0.32" right="0.26" top="0.61" bottom="0.56000000000000005" header="0.31496062992125984" footer="0.31496062992125984"/>
  <pageSetup scale="46" fitToHeight="0" orientation="landscape" horizontalDpi="4294967293" verticalDpi="4294967293" r:id="rId1"/>
  <headerFooter>
    <oddHeader>&amp;RHOJA  &amp;P  DE 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Hoja2</vt:lpstr>
      <vt:lpstr>Hoja2!Títulos_a_imprimir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Cecilia</dc:creator>
  <cp:lastModifiedBy>Cecilia</cp:lastModifiedBy>
  <dcterms:created xsi:type="dcterms:W3CDTF">2017-08-22T22:13:53Z</dcterms:created>
  <dcterms:modified xsi:type="dcterms:W3CDTF">2017-08-22T22:15:40Z</dcterms:modified>
</cp:coreProperties>
</file>